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ฝ่ายจัดซื้อจัดจ้าง 2568\8. กรอกข้อมูล ITA\o11 สรุปผลการจัดซื้อจัดจ้างหรือการจัดหาพัสดุรายเดือน ประจำปี งบประมาณ พ.ศ. 2569 (แบบ สขร.1)\"/>
    </mc:Choice>
  </mc:AlternateContent>
  <bookViews>
    <workbookView xWindow="0" yWindow="0" windowWidth="17970" windowHeight="6120" firstSheet="1" activeTab="1"/>
  </bookViews>
  <sheets>
    <sheet name="ต.ค. 67" sheetId="1" r:id="rId1"/>
    <sheet name="พ.ย. 67" sheetId="2" r:id="rId2"/>
    <sheet name="ธ.ค. 67" sheetId="3" r:id="rId3"/>
    <sheet name="ม.ค. 68" sheetId="4" r:id="rId4"/>
    <sheet name="ก.พ. 68" sheetId="5" r:id="rId5"/>
    <sheet name="มี.ค. 68" sheetId="6" r:id="rId6"/>
    <sheet name="เม.ย. 68" sheetId="7" r:id="rId7"/>
    <sheet name="พ.ค. 68" sheetId="8" r:id="rId8"/>
    <sheet name="มิ.ย. 68" sheetId="9" r:id="rId9"/>
    <sheet name="ก.ค. 68" sheetId="10" r:id="rId10"/>
    <sheet name="ส.ค. 68" sheetId="11" r:id="rId11"/>
    <sheet name="ก.ย. 68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2" l="1"/>
  <c r="H81" i="12" s="1"/>
  <c r="J81" i="12" s="1"/>
  <c r="E78" i="12"/>
  <c r="H79" i="12" s="1"/>
  <c r="J79" i="12" s="1"/>
  <c r="E76" i="12"/>
  <c r="H77" i="12" s="1"/>
  <c r="J77" i="12" s="1"/>
  <c r="E74" i="12"/>
  <c r="E72" i="12"/>
  <c r="J70" i="12"/>
  <c r="E70" i="12"/>
  <c r="H71" i="12" s="1"/>
  <c r="J71" i="12" s="1"/>
  <c r="E68" i="12"/>
  <c r="E66" i="12"/>
  <c r="H67" i="12" s="1"/>
  <c r="J67" i="12" s="1"/>
  <c r="E64" i="12"/>
  <c r="H65" i="12" s="1"/>
  <c r="J65" i="12" s="1"/>
  <c r="E62" i="12"/>
  <c r="H63" i="12" s="1"/>
  <c r="J63" i="12" s="1"/>
  <c r="E60" i="12"/>
  <c r="E58" i="12"/>
  <c r="H59" i="12" s="1"/>
  <c r="J59" i="12" s="1"/>
  <c r="E56" i="12"/>
  <c r="H57" i="12" s="1"/>
  <c r="J57" i="12" s="1"/>
  <c r="E54" i="12"/>
  <c r="H55" i="12" s="1"/>
  <c r="J55" i="12" s="1"/>
  <c r="E52" i="12"/>
  <c r="H53" i="12" s="1"/>
  <c r="J53" i="12" s="1"/>
  <c r="J50" i="12"/>
  <c r="E50" i="12"/>
  <c r="H51" i="12" s="1"/>
  <c r="J51" i="12" s="1"/>
  <c r="E48" i="12"/>
  <c r="H49" i="12" s="1"/>
  <c r="J49" i="12" s="1"/>
  <c r="J46" i="12"/>
  <c r="E46" i="12"/>
  <c r="H47" i="12" s="1"/>
  <c r="J47" i="12" s="1"/>
  <c r="H45" i="12"/>
  <c r="J45" i="12" s="1"/>
  <c r="J44" i="12"/>
  <c r="E44" i="12"/>
  <c r="H43" i="12"/>
  <c r="J43" i="12" s="1"/>
  <c r="E42" i="12"/>
  <c r="E40" i="12"/>
  <c r="H41" i="12" s="1"/>
  <c r="J41" i="12" s="1"/>
  <c r="E38" i="12"/>
  <c r="H39" i="12" s="1"/>
  <c r="J39" i="12" s="1"/>
  <c r="J36" i="12"/>
  <c r="E36" i="12"/>
  <c r="H37" i="12" s="1"/>
  <c r="J37" i="12" s="1"/>
  <c r="E34" i="12"/>
  <c r="E32" i="12"/>
  <c r="E30" i="12"/>
  <c r="E28" i="12"/>
  <c r="H29" i="12" s="1"/>
  <c r="J29" i="12" s="1"/>
  <c r="E26" i="12"/>
  <c r="H27" i="12" s="1"/>
  <c r="J27" i="12" s="1"/>
  <c r="E24" i="12"/>
  <c r="H25" i="12" s="1"/>
  <c r="J25" i="12" s="1"/>
  <c r="E22" i="12"/>
  <c r="H23" i="12" s="1"/>
  <c r="J23" i="12" s="1"/>
  <c r="E20" i="12"/>
  <c r="H21" i="12" s="1"/>
  <c r="J21" i="12" s="1"/>
  <c r="E16" i="12"/>
  <c r="H17" i="12" s="1"/>
  <c r="J17" i="12" s="1"/>
  <c r="J14" i="12"/>
  <c r="E14" i="12"/>
  <c r="H15" i="12" s="1"/>
  <c r="J15" i="12" s="1"/>
  <c r="E12" i="12"/>
  <c r="H13" i="12" s="1"/>
  <c r="J13" i="12" s="1"/>
  <c r="E10" i="12"/>
  <c r="H11" i="12" s="1"/>
  <c r="J11" i="12" s="1"/>
  <c r="E8" i="12"/>
  <c r="J9" i="12" s="1"/>
  <c r="H9" i="12" l="1"/>
  <c r="J44" i="11" l="1"/>
  <c r="E44" i="11"/>
  <c r="H45" i="11" s="1"/>
  <c r="J45" i="11" s="1"/>
  <c r="J42" i="11"/>
  <c r="E42" i="11"/>
  <c r="H43" i="11" s="1"/>
  <c r="J43" i="11" s="1"/>
  <c r="E40" i="11"/>
  <c r="H41" i="11" s="1"/>
  <c r="J41" i="11" s="1"/>
  <c r="J38" i="11"/>
  <c r="E38" i="11"/>
  <c r="H39" i="11" s="1"/>
  <c r="J39" i="11" s="1"/>
  <c r="J36" i="11"/>
  <c r="E36" i="11"/>
  <c r="H37" i="11" s="1"/>
  <c r="J37" i="11" s="1"/>
  <c r="J34" i="11"/>
  <c r="E34" i="11"/>
  <c r="H35" i="11" s="1"/>
  <c r="J35" i="11" s="1"/>
  <c r="E32" i="11"/>
  <c r="H33" i="11" s="1"/>
  <c r="J33" i="11" s="1"/>
  <c r="J30" i="11"/>
  <c r="E30" i="11"/>
  <c r="H31" i="11" s="1"/>
  <c r="J31" i="11" s="1"/>
  <c r="J28" i="11"/>
  <c r="E28" i="11"/>
  <c r="H29" i="11" s="1"/>
  <c r="J29" i="11" s="1"/>
  <c r="E26" i="11"/>
  <c r="H27" i="11" s="1"/>
  <c r="J27" i="11" s="1"/>
  <c r="E24" i="11"/>
  <c r="H25" i="11" s="1"/>
  <c r="J25" i="11" s="1"/>
  <c r="J22" i="11"/>
  <c r="E22" i="11"/>
  <c r="H23" i="11" s="1"/>
  <c r="J23" i="11" s="1"/>
  <c r="E18" i="11"/>
  <c r="H19" i="11" s="1"/>
  <c r="J19" i="11" s="1"/>
  <c r="E16" i="11"/>
  <c r="H17" i="11" s="1"/>
  <c r="J17" i="11" s="1"/>
  <c r="J14" i="11"/>
  <c r="E14" i="11"/>
  <c r="J15" i="11" s="1"/>
  <c r="H15" i="11" l="1"/>
  <c r="J50" i="10"/>
  <c r="E50" i="10"/>
  <c r="H51" i="10" s="1"/>
  <c r="J51" i="10" s="1"/>
  <c r="J48" i="10"/>
  <c r="E48" i="10"/>
  <c r="H49" i="10" s="1"/>
  <c r="J49" i="10" s="1"/>
  <c r="J46" i="10"/>
  <c r="E46" i="10"/>
  <c r="H47" i="10" s="1"/>
  <c r="J47" i="10" s="1"/>
  <c r="E44" i="10"/>
  <c r="H45" i="10" s="1"/>
  <c r="J45" i="10" s="1"/>
  <c r="J42" i="10"/>
  <c r="E42" i="10"/>
  <c r="H43" i="10" s="1"/>
  <c r="J43" i="10" s="1"/>
  <c r="H41" i="10"/>
  <c r="J41" i="10" s="1"/>
  <c r="J40" i="10"/>
  <c r="E40" i="10"/>
  <c r="E38" i="10"/>
  <c r="H39" i="10" s="1"/>
  <c r="J39" i="10" s="1"/>
  <c r="J36" i="10"/>
  <c r="E36" i="10"/>
  <c r="H37" i="10" s="1"/>
  <c r="J37" i="10" s="1"/>
  <c r="J34" i="10"/>
  <c r="E34" i="10"/>
  <c r="H35" i="10" s="1"/>
  <c r="J35" i="10" s="1"/>
  <c r="J32" i="10"/>
  <c r="E32" i="10"/>
  <c r="H33" i="10" s="1"/>
  <c r="J33" i="10" s="1"/>
  <c r="H29" i="10"/>
  <c r="J29" i="10" s="1"/>
  <c r="J28" i="10"/>
  <c r="E28" i="10"/>
  <c r="E26" i="10"/>
  <c r="H27" i="10" s="1"/>
  <c r="J27" i="10" s="1"/>
  <c r="E24" i="10"/>
  <c r="H25" i="10" s="1"/>
  <c r="J25" i="10" s="1"/>
  <c r="J22" i="10"/>
  <c r="E22" i="10"/>
  <c r="H23" i="10" s="1"/>
  <c r="J23" i="10" s="1"/>
  <c r="J20" i="10"/>
  <c r="E20" i="10"/>
  <c r="H21" i="10" s="1"/>
  <c r="J21" i="10" s="1"/>
  <c r="J18" i="10"/>
  <c r="E18" i="10"/>
  <c r="H19" i="10" s="1"/>
  <c r="J19" i="10" s="1"/>
  <c r="J16" i="10"/>
  <c r="E16" i="10"/>
  <c r="H17" i="10" s="1"/>
  <c r="J17" i="10" s="1"/>
  <c r="J14" i="10"/>
  <c r="E14" i="10"/>
  <c r="H15" i="10" s="1"/>
  <c r="J15" i="10" s="1"/>
  <c r="H13" i="10"/>
  <c r="J13" i="10" s="1"/>
  <c r="J12" i="10"/>
  <c r="E12" i="10"/>
  <c r="J10" i="10"/>
  <c r="E10" i="10"/>
  <c r="H11" i="10" s="1"/>
  <c r="J11" i="10" s="1"/>
  <c r="J8" i="10"/>
  <c r="E8" i="10"/>
  <c r="J9" i="10" s="1"/>
  <c r="H9" i="10" l="1"/>
  <c r="J54" i="9" l="1"/>
  <c r="E54" i="9"/>
  <c r="H55" i="9" s="1"/>
  <c r="J55" i="9" s="1"/>
  <c r="J52" i="9"/>
  <c r="E52" i="9"/>
  <c r="H53" i="9" s="1"/>
  <c r="J53" i="9" s="1"/>
  <c r="H51" i="9"/>
  <c r="J51" i="9" s="1"/>
  <c r="J50" i="9"/>
  <c r="E50" i="9"/>
  <c r="J48" i="9"/>
  <c r="E48" i="9"/>
  <c r="H49" i="9" s="1"/>
  <c r="J49" i="9" s="1"/>
  <c r="J46" i="9"/>
  <c r="E46" i="9"/>
  <c r="H47" i="9" s="1"/>
  <c r="J47" i="9" s="1"/>
  <c r="H45" i="9"/>
  <c r="J45" i="9" s="1"/>
  <c r="J44" i="9"/>
  <c r="E44" i="9"/>
  <c r="J42" i="9"/>
  <c r="E42" i="9"/>
  <c r="H43" i="9" s="1"/>
  <c r="J43" i="9" s="1"/>
  <c r="J40" i="9"/>
  <c r="E40" i="9"/>
  <c r="H41" i="9" s="1"/>
  <c r="J41" i="9" s="1"/>
  <c r="H39" i="9"/>
  <c r="J39" i="9" s="1"/>
  <c r="J38" i="9"/>
  <c r="E38" i="9"/>
  <c r="J36" i="9"/>
  <c r="E36" i="9"/>
  <c r="H37" i="9" s="1"/>
  <c r="J37" i="9" s="1"/>
  <c r="J35" i="9"/>
  <c r="H35" i="9"/>
  <c r="E34" i="9"/>
  <c r="J32" i="9"/>
  <c r="E32" i="9"/>
  <c r="H33" i="9" s="1"/>
  <c r="J33" i="9" s="1"/>
  <c r="J30" i="9"/>
  <c r="E30" i="9"/>
  <c r="H31" i="9" s="1"/>
  <c r="J31" i="9" s="1"/>
  <c r="J28" i="9"/>
  <c r="E28" i="9"/>
  <c r="H29" i="9" s="1"/>
  <c r="J29" i="9" s="1"/>
  <c r="J26" i="9"/>
  <c r="E26" i="9"/>
  <c r="H27" i="9" s="1"/>
  <c r="J27" i="9" s="1"/>
  <c r="J24" i="9"/>
  <c r="E24" i="9"/>
  <c r="H25" i="9" s="1"/>
  <c r="J25" i="9" s="1"/>
  <c r="J23" i="9"/>
  <c r="H23" i="9"/>
  <c r="J22" i="9"/>
  <c r="E22" i="9"/>
  <c r="J20" i="9"/>
  <c r="E20" i="9"/>
  <c r="H21" i="9" s="1"/>
  <c r="J21" i="9" s="1"/>
  <c r="J18" i="9"/>
  <c r="E18" i="9"/>
  <c r="H19" i="9" s="1"/>
  <c r="J19" i="9" s="1"/>
  <c r="J16" i="9"/>
  <c r="E16" i="9"/>
  <c r="H17" i="9" s="1"/>
  <c r="J17" i="9" s="1"/>
  <c r="J14" i="9"/>
  <c r="E14" i="9"/>
  <c r="H15" i="9" s="1"/>
  <c r="J15" i="9" s="1"/>
  <c r="J12" i="9"/>
  <c r="E12" i="9"/>
  <c r="H13" i="9" s="1"/>
  <c r="J13" i="9" s="1"/>
  <c r="J10" i="9"/>
  <c r="E10" i="9"/>
  <c r="H11" i="9" s="1"/>
  <c r="J11" i="9" s="1"/>
  <c r="J46" i="8" l="1"/>
  <c r="E46" i="8"/>
  <c r="H47" i="8" s="1"/>
  <c r="J47" i="8" s="1"/>
  <c r="J44" i="8"/>
  <c r="E44" i="8"/>
  <c r="H45" i="8" s="1"/>
  <c r="J45" i="8" s="1"/>
  <c r="H43" i="8"/>
  <c r="J43" i="8" s="1"/>
  <c r="J42" i="8"/>
  <c r="E42" i="8"/>
  <c r="J40" i="8"/>
  <c r="E40" i="8"/>
  <c r="H41" i="8" s="1"/>
  <c r="J41" i="8" s="1"/>
  <c r="J38" i="8"/>
  <c r="E38" i="8"/>
  <c r="H39" i="8" s="1"/>
  <c r="J39" i="8" s="1"/>
  <c r="H37" i="8"/>
  <c r="J37" i="8" s="1"/>
  <c r="J36" i="8"/>
  <c r="E36" i="8"/>
  <c r="J34" i="8"/>
  <c r="E34" i="8"/>
  <c r="H35" i="8" s="1"/>
  <c r="J35" i="8" s="1"/>
  <c r="J32" i="8"/>
  <c r="E32" i="8"/>
  <c r="H33" i="8" s="1"/>
  <c r="J33" i="8" s="1"/>
  <c r="H31" i="8"/>
  <c r="J31" i="8" s="1"/>
  <c r="J30" i="8"/>
  <c r="E30" i="8"/>
  <c r="J28" i="8"/>
  <c r="E28" i="8"/>
  <c r="H29" i="8" s="1"/>
  <c r="J29" i="8" s="1"/>
  <c r="J26" i="8"/>
  <c r="E26" i="8"/>
  <c r="H27" i="8" s="1"/>
  <c r="J27" i="8" s="1"/>
  <c r="H25" i="8"/>
  <c r="J25" i="8" s="1"/>
  <c r="J24" i="8"/>
  <c r="E24" i="8"/>
  <c r="J22" i="8"/>
  <c r="E22" i="8"/>
  <c r="H23" i="8" s="1"/>
  <c r="J23" i="8" s="1"/>
  <c r="J20" i="8"/>
  <c r="E20" i="8"/>
  <c r="H21" i="8" s="1"/>
  <c r="J21" i="8" s="1"/>
  <c r="H19" i="8"/>
  <c r="J19" i="8" s="1"/>
  <c r="J18" i="8"/>
  <c r="E18" i="8"/>
  <c r="J16" i="8"/>
  <c r="E16" i="8"/>
  <c r="H17" i="8" s="1"/>
  <c r="J17" i="8" s="1"/>
  <c r="J14" i="8"/>
  <c r="E14" i="8"/>
  <c r="H15" i="8" s="1"/>
  <c r="J15" i="8" s="1"/>
  <c r="H13" i="8"/>
  <c r="J13" i="8" s="1"/>
  <c r="J12" i="8"/>
  <c r="E12" i="8"/>
  <c r="J10" i="8"/>
  <c r="E10" i="8"/>
  <c r="H11" i="8" s="1"/>
  <c r="J11" i="8" s="1"/>
  <c r="J8" i="8"/>
  <c r="E8" i="8"/>
  <c r="J9" i="8" s="1"/>
  <c r="H9" i="8" l="1"/>
  <c r="J68" i="7" l="1"/>
  <c r="E68" i="7"/>
  <c r="H69" i="7" s="1"/>
  <c r="J69" i="7" s="1"/>
  <c r="H67" i="7"/>
  <c r="J67" i="7" s="1"/>
  <c r="J66" i="7"/>
  <c r="E66" i="7"/>
  <c r="J64" i="7"/>
  <c r="E64" i="7"/>
  <c r="H65" i="7" s="1"/>
  <c r="J65" i="7" s="1"/>
  <c r="J62" i="7"/>
  <c r="E62" i="7"/>
  <c r="H63" i="7" s="1"/>
  <c r="J63" i="7" s="1"/>
  <c r="J60" i="7"/>
  <c r="E60" i="7"/>
  <c r="H61" i="7" s="1"/>
  <c r="J61" i="7" s="1"/>
  <c r="J58" i="7"/>
  <c r="E58" i="7"/>
  <c r="H59" i="7" s="1"/>
  <c r="J59" i="7" s="1"/>
  <c r="J56" i="7"/>
  <c r="E56" i="7"/>
  <c r="H57" i="7" s="1"/>
  <c r="J57" i="7" s="1"/>
  <c r="J54" i="7"/>
  <c r="E54" i="7"/>
  <c r="H55" i="7" s="1"/>
  <c r="J55" i="7" s="1"/>
  <c r="J52" i="7"/>
  <c r="E52" i="7"/>
  <c r="H53" i="7" s="1"/>
  <c r="J53" i="7" s="1"/>
  <c r="J50" i="7"/>
  <c r="E50" i="7"/>
  <c r="H51" i="7" s="1"/>
  <c r="J51" i="7" s="1"/>
  <c r="J48" i="7"/>
  <c r="E48" i="7"/>
  <c r="H49" i="7" s="1"/>
  <c r="J49" i="7" s="1"/>
  <c r="J46" i="7"/>
  <c r="E46" i="7"/>
  <c r="H47" i="7" s="1"/>
  <c r="J47" i="7" s="1"/>
  <c r="E44" i="7"/>
  <c r="H45" i="7" s="1"/>
  <c r="J45" i="7" s="1"/>
  <c r="J42" i="7"/>
  <c r="E42" i="7"/>
  <c r="H43" i="7" s="1"/>
  <c r="J43" i="7" s="1"/>
  <c r="J40" i="7"/>
  <c r="E40" i="7"/>
  <c r="H41" i="7" s="1"/>
  <c r="J41" i="7" s="1"/>
  <c r="J38" i="7"/>
  <c r="E38" i="7"/>
  <c r="H39" i="7" s="1"/>
  <c r="J39" i="7" s="1"/>
  <c r="J36" i="7"/>
  <c r="E36" i="7"/>
  <c r="H37" i="7" s="1"/>
  <c r="J37" i="7" s="1"/>
  <c r="J34" i="7"/>
  <c r="E34" i="7"/>
  <c r="H35" i="7" s="1"/>
  <c r="J35" i="7" s="1"/>
  <c r="E32" i="7"/>
  <c r="H33" i="7" s="1"/>
  <c r="J33" i="7" s="1"/>
  <c r="J30" i="7"/>
  <c r="E30" i="7"/>
  <c r="H31" i="7" s="1"/>
  <c r="J31" i="7" s="1"/>
  <c r="J28" i="7"/>
  <c r="E28" i="7"/>
  <c r="H29" i="7" s="1"/>
  <c r="J29" i="7" s="1"/>
  <c r="J26" i="7"/>
  <c r="E26" i="7"/>
  <c r="H27" i="7" s="1"/>
  <c r="J27" i="7" s="1"/>
  <c r="J24" i="7"/>
  <c r="E24" i="7"/>
  <c r="H25" i="7" s="1"/>
  <c r="J25" i="7" s="1"/>
  <c r="H23" i="7"/>
  <c r="J23" i="7" s="1"/>
  <c r="J22" i="7"/>
  <c r="E22" i="7"/>
  <c r="J20" i="7"/>
  <c r="E20" i="7"/>
  <c r="H21" i="7" s="1"/>
  <c r="J21" i="7" s="1"/>
  <c r="J18" i="7"/>
  <c r="E18" i="7"/>
  <c r="H19" i="7" s="1"/>
  <c r="J19" i="7" s="1"/>
  <c r="J16" i="7"/>
  <c r="E16" i="7"/>
  <c r="H17" i="7" s="1"/>
  <c r="J17" i="7" s="1"/>
  <c r="J14" i="7"/>
  <c r="E14" i="7"/>
  <c r="H15" i="7" s="1"/>
  <c r="J15" i="7" s="1"/>
  <c r="H13" i="7"/>
  <c r="J13" i="7" s="1"/>
  <c r="J12" i="7"/>
  <c r="E12" i="7"/>
  <c r="J10" i="7"/>
  <c r="E10" i="7"/>
  <c r="H11" i="7" s="1"/>
  <c r="J11" i="7" s="1"/>
  <c r="J8" i="7"/>
  <c r="E8" i="7"/>
  <c r="J9" i="7" s="1"/>
  <c r="H9" i="7" l="1"/>
  <c r="J46" i="6" l="1"/>
  <c r="E46" i="6"/>
  <c r="J47" i="6" s="1"/>
  <c r="J44" i="6"/>
  <c r="E44" i="6"/>
  <c r="H45" i="6" s="1"/>
  <c r="J45" i="6" s="1"/>
  <c r="J42" i="6"/>
  <c r="E42" i="6"/>
  <c r="H43" i="6" s="1"/>
  <c r="J43" i="6" s="1"/>
  <c r="E40" i="6"/>
  <c r="H41" i="6" s="1"/>
  <c r="J41" i="6" s="1"/>
  <c r="E38" i="6"/>
  <c r="H39" i="6" s="1"/>
  <c r="J39" i="6" s="1"/>
  <c r="H37" i="6"/>
  <c r="J37" i="6" s="1"/>
  <c r="J36" i="6"/>
  <c r="E36" i="6"/>
  <c r="J34" i="6"/>
  <c r="E34" i="6"/>
  <c r="H35" i="6" s="1"/>
  <c r="J35" i="6" s="1"/>
  <c r="J32" i="6"/>
  <c r="E32" i="6"/>
  <c r="H33" i="6" s="1"/>
  <c r="J33" i="6" s="1"/>
  <c r="E30" i="6"/>
  <c r="H31" i="6" s="1"/>
  <c r="J31" i="6" s="1"/>
  <c r="J28" i="6"/>
  <c r="E28" i="6"/>
  <c r="H29" i="6" s="1"/>
  <c r="J29" i="6" s="1"/>
  <c r="E26" i="6"/>
  <c r="H27" i="6" s="1"/>
  <c r="J27" i="6" s="1"/>
  <c r="J24" i="6"/>
  <c r="E24" i="6"/>
  <c r="H25" i="6" s="1"/>
  <c r="J25" i="6" s="1"/>
  <c r="J22" i="6"/>
  <c r="E22" i="6"/>
  <c r="H23" i="6" s="1"/>
  <c r="J23" i="6" s="1"/>
  <c r="J20" i="6"/>
  <c r="E20" i="6"/>
  <c r="H21" i="6" s="1"/>
  <c r="J21" i="6" s="1"/>
  <c r="J18" i="6"/>
  <c r="E18" i="6"/>
  <c r="H19" i="6" s="1"/>
  <c r="J19" i="6" s="1"/>
  <c r="J16" i="6"/>
  <c r="E16" i="6"/>
  <c r="H17" i="6" s="1"/>
  <c r="J17" i="6" s="1"/>
  <c r="E14" i="6"/>
  <c r="J15" i="6" s="1"/>
  <c r="J12" i="6"/>
  <c r="E12" i="6"/>
  <c r="H13" i="6" s="1"/>
  <c r="H11" i="6"/>
  <c r="J11" i="6" s="1"/>
  <c r="J10" i="6"/>
  <c r="E10" i="6"/>
  <c r="J8" i="6"/>
  <c r="E8" i="6"/>
  <c r="J9" i="6" s="1"/>
  <c r="J13" i="6" l="1"/>
  <c r="H15" i="6"/>
  <c r="H47" i="6"/>
  <c r="H9" i="6"/>
  <c r="J54" i="5" l="1"/>
  <c r="E54" i="5"/>
  <c r="H55" i="5" s="1"/>
  <c r="J55" i="5" s="1"/>
  <c r="E52" i="5"/>
  <c r="H53" i="5" s="1"/>
  <c r="J53" i="5" s="1"/>
  <c r="J50" i="5"/>
  <c r="E50" i="5"/>
  <c r="H51" i="5" s="1"/>
  <c r="J51" i="5" s="1"/>
  <c r="J48" i="5"/>
  <c r="E48" i="5"/>
  <c r="H49" i="5" s="1"/>
  <c r="J49" i="5" s="1"/>
  <c r="E46" i="5"/>
  <c r="H47" i="5" s="1"/>
  <c r="J47" i="5" s="1"/>
  <c r="J44" i="5"/>
  <c r="E44" i="5"/>
  <c r="H45" i="5" s="1"/>
  <c r="J45" i="5" s="1"/>
  <c r="J42" i="5"/>
  <c r="E42" i="5"/>
  <c r="H43" i="5" s="1"/>
  <c r="J43" i="5" s="1"/>
  <c r="H41" i="5"/>
  <c r="J41" i="5" s="1"/>
  <c r="J40" i="5"/>
  <c r="E40" i="5"/>
  <c r="J38" i="5"/>
  <c r="E38" i="5"/>
  <c r="J39" i="5" s="1"/>
  <c r="J36" i="5"/>
  <c r="E36" i="5"/>
  <c r="H37" i="5" s="1"/>
  <c r="J37" i="5" s="1"/>
  <c r="H35" i="5"/>
  <c r="J35" i="5" s="1"/>
  <c r="J34" i="5"/>
  <c r="E34" i="5"/>
  <c r="J32" i="5"/>
  <c r="E32" i="5"/>
  <c r="H33" i="5" s="1"/>
  <c r="J33" i="5" s="1"/>
  <c r="E30" i="5"/>
  <c r="H31" i="5" s="1"/>
  <c r="J31" i="5" s="1"/>
  <c r="E28" i="5"/>
  <c r="H29" i="5" s="1"/>
  <c r="J29" i="5" s="1"/>
  <c r="E26" i="5"/>
  <c r="H27" i="5" s="1"/>
  <c r="J27" i="5" s="1"/>
  <c r="H25" i="5"/>
  <c r="J25" i="5" s="1"/>
  <c r="J24" i="5"/>
  <c r="E24" i="5"/>
  <c r="E22" i="5"/>
  <c r="H23" i="5" s="1"/>
  <c r="J23" i="5" s="1"/>
  <c r="H21" i="5"/>
  <c r="J21" i="5" s="1"/>
  <c r="E20" i="5"/>
  <c r="J18" i="5"/>
  <c r="E18" i="5"/>
  <c r="H19" i="5" s="1"/>
  <c r="J19" i="5" s="1"/>
  <c r="J16" i="5"/>
  <c r="E16" i="5"/>
  <c r="H17" i="5" s="1"/>
  <c r="J17" i="5" s="1"/>
  <c r="E14" i="5"/>
  <c r="H15" i="5" s="1"/>
  <c r="J15" i="5" s="1"/>
  <c r="J12" i="5"/>
  <c r="E12" i="5"/>
  <c r="H13" i="5" s="1"/>
  <c r="J13" i="5" s="1"/>
  <c r="H11" i="5"/>
  <c r="J11" i="5" s="1"/>
  <c r="J10" i="5"/>
  <c r="E10" i="5"/>
  <c r="E8" i="5"/>
  <c r="J9" i="5" s="1"/>
  <c r="H9" i="5" l="1"/>
  <c r="H39" i="5"/>
  <c r="H57" i="4" l="1"/>
  <c r="J57" i="4" s="1"/>
  <c r="J56" i="4"/>
  <c r="E56" i="4"/>
  <c r="J54" i="4"/>
  <c r="E54" i="4"/>
  <c r="H55" i="4" s="1"/>
  <c r="J55" i="4" s="1"/>
  <c r="J52" i="4"/>
  <c r="E52" i="4"/>
  <c r="H53" i="4" s="1"/>
  <c r="J53" i="4" s="1"/>
  <c r="H51" i="4"/>
  <c r="J51" i="4" s="1"/>
  <c r="J50" i="4"/>
  <c r="E50" i="4"/>
  <c r="J48" i="4"/>
  <c r="E48" i="4"/>
  <c r="H49" i="4" s="1"/>
  <c r="J49" i="4" s="1"/>
  <c r="H47" i="4"/>
  <c r="J47" i="4" s="1"/>
  <c r="J46" i="4"/>
  <c r="E46" i="4"/>
  <c r="J45" i="4"/>
  <c r="H45" i="4"/>
  <c r="J44" i="4"/>
  <c r="E44" i="4"/>
  <c r="J42" i="4"/>
  <c r="E42" i="4"/>
  <c r="H43" i="4" s="1"/>
  <c r="J43" i="4" s="1"/>
  <c r="J40" i="4"/>
  <c r="E40" i="4"/>
  <c r="H41" i="4" s="1"/>
  <c r="J41" i="4" s="1"/>
  <c r="J39" i="4"/>
  <c r="H39" i="4"/>
  <c r="J38" i="4"/>
  <c r="E38" i="4"/>
  <c r="J36" i="4"/>
  <c r="E36" i="4"/>
  <c r="H37" i="4" s="1"/>
  <c r="J37" i="4" s="1"/>
  <c r="J34" i="4"/>
  <c r="E34" i="4"/>
  <c r="H35" i="4" s="1"/>
  <c r="J35" i="4" s="1"/>
  <c r="J33" i="4"/>
  <c r="H33" i="4"/>
  <c r="J32" i="4"/>
  <c r="E32" i="4"/>
  <c r="J30" i="4"/>
  <c r="E30" i="4"/>
  <c r="H31" i="4" s="1"/>
  <c r="J31" i="4" s="1"/>
  <c r="J28" i="4"/>
  <c r="E28" i="4"/>
  <c r="H29" i="4" s="1"/>
  <c r="J29" i="4" s="1"/>
  <c r="J27" i="4"/>
  <c r="H27" i="4"/>
  <c r="J26" i="4"/>
  <c r="E26" i="4"/>
  <c r="J24" i="4"/>
  <c r="E24" i="4"/>
  <c r="H25" i="4" s="1"/>
  <c r="J25" i="4" s="1"/>
  <c r="J22" i="4"/>
  <c r="E22" i="4"/>
  <c r="H23" i="4" s="1"/>
  <c r="J23" i="4" s="1"/>
  <c r="H21" i="4"/>
  <c r="J21" i="4" s="1"/>
  <c r="J20" i="4"/>
  <c r="E20" i="4"/>
  <c r="J18" i="4"/>
  <c r="E18" i="4"/>
  <c r="H19" i="4" s="1"/>
  <c r="J19" i="4" s="1"/>
  <c r="J16" i="4"/>
  <c r="E16" i="4"/>
  <c r="H17" i="4" s="1"/>
  <c r="J17" i="4" s="1"/>
  <c r="H15" i="4"/>
  <c r="J15" i="4" s="1"/>
  <c r="J14" i="4"/>
  <c r="E14" i="4"/>
  <c r="J12" i="4"/>
  <c r="E12" i="4"/>
  <c r="H13" i="4" s="1"/>
  <c r="J13" i="4" s="1"/>
  <c r="E10" i="4"/>
  <c r="H11" i="4" s="1"/>
  <c r="J11" i="4" s="1"/>
  <c r="E8" i="4"/>
  <c r="J9" i="4" s="1"/>
  <c r="H9" i="4" l="1"/>
  <c r="J64" i="3" l="1"/>
  <c r="E64" i="3"/>
  <c r="H65" i="3" s="1"/>
  <c r="J65" i="3" s="1"/>
  <c r="J62" i="3"/>
  <c r="E62" i="3"/>
  <c r="H63" i="3" s="1"/>
  <c r="J63" i="3" s="1"/>
  <c r="J60" i="3"/>
  <c r="E60" i="3"/>
  <c r="H61" i="3" s="1"/>
  <c r="J61" i="3" s="1"/>
  <c r="J56" i="3"/>
  <c r="E56" i="3"/>
  <c r="H57" i="3" s="1"/>
  <c r="J57" i="3" s="1"/>
  <c r="J54" i="3"/>
  <c r="E54" i="3"/>
  <c r="H55" i="3" s="1"/>
  <c r="J55" i="3" s="1"/>
  <c r="J52" i="3"/>
  <c r="E52" i="3"/>
  <c r="H53" i="3" s="1"/>
  <c r="J53" i="3" s="1"/>
  <c r="J50" i="3"/>
  <c r="E50" i="3"/>
  <c r="H51" i="3" s="1"/>
  <c r="J51" i="3" s="1"/>
  <c r="J48" i="3"/>
  <c r="E48" i="3"/>
  <c r="H49" i="3" s="1"/>
  <c r="J49" i="3" s="1"/>
  <c r="J46" i="3"/>
  <c r="E46" i="3"/>
  <c r="H47" i="3" s="1"/>
  <c r="J47" i="3" s="1"/>
  <c r="J44" i="3"/>
  <c r="E44" i="3"/>
  <c r="H45" i="3" s="1"/>
  <c r="J45" i="3" s="1"/>
  <c r="J42" i="3"/>
  <c r="E42" i="3"/>
  <c r="H43" i="3" s="1"/>
  <c r="J43" i="3" s="1"/>
  <c r="J40" i="3"/>
  <c r="E40" i="3"/>
  <c r="H41" i="3" s="1"/>
  <c r="J41" i="3" s="1"/>
  <c r="J38" i="3"/>
  <c r="E38" i="3"/>
  <c r="H39" i="3" s="1"/>
  <c r="J39" i="3" s="1"/>
  <c r="J36" i="3"/>
  <c r="E36" i="3"/>
  <c r="H37" i="3" s="1"/>
  <c r="J37" i="3" s="1"/>
  <c r="J34" i="3"/>
  <c r="E34" i="3"/>
  <c r="H35" i="3" s="1"/>
  <c r="J35" i="3" s="1"/>
  <c r="J32" i="3"/>
  <c r="E32" i="3"/>
  <c r="H33" i="3" s="1"/>
  <c r="J33" i="3" s="1"/>
  <c r="J30" i="3"/>
  <c r="E30" i="3"/>
  <c r="H31" i="3" s="1"/>
  <c r="J31" i="3" s="1"/>
  <c r="J28" i="3"/>
  <c r="E28" i="3"/>
  <c r="H29" i="3" s="1"/>
  <c r="J29" i="3" s="1"/>
  <c r="J26" i="3"/>
  <c r="E26" i="3"/>
  <c r="H27" i="3" s="1"/>
  <c r="J27" i="3" s="1"/>
  <c r="J24" i="3"/>
  <c r="E24" i="3"/>
  <c r="H25" i="3" s="1"/>
  <c r="J25" i="3" s="1"/>
  <c r="J22" i="3"/>
  <c r="E22" i="3"/>
  <c r="H23" i="3" s="1"/>
  <c r="J23" i="3" s="1"/>
  <c r="J20" i="3"/>
  <c r="E20" i="3"/>
  <c r="H21" i="3" s="1"/>
  <c r="J21" i="3" s="1"/>
  <c r="J18" i="3"/>
  <c r="E18" i="3"/>
  <c r="H19" i="3" s="1"/>
  <c r="J19" i="3" s="1"/>
  <c r="J16" i="3"/>
  <c r="E16" i="3"/>
  <c r="H17" i="3" s="1"/>
  <c r="J17" i="3" s="1"/>
  <c r="J14" i="3"/>
  <c r="E14" i="3"/>
  <c r="H15" i="3" s="1"/>
  <c r="J15" i="3" s="1"/>
  <c r="J12" i="3"/>
  <c r="E12" i="3"/>
  <c r="H13" i="3" s="1"/>
  <c r="J13" i="3" s="1"/>
  <c r="J10" i="3"/>
  <c r="E10" i="3"/>
  <c r="H11" i="3" s="1"/>
  <c r="J11" i="3" s="1"/>
  <c r="J8" i="3"/>
  <c r="E8" i="3"/>
  <c r="J9" i="3" s="1"/>
  <c r="H9" i="3" l="1"/>
  <c r="J68" i="2" l="1"/>
  <c r="E68" i="2"/>
  <c r="H69" i="2" s="1"/>
  <c r="J69" i="2" s="1"/>
  <c r="J66" i="2"/>
  <c r="E66" i="2"/>
  <c r="H67" i="2" s="1"/>
  <c r="J67" i="2" s="1"/>
  <c r="H65" i="2"/>
  <c r="J65" i="2" s="1"/>
  <c r="J64" i="2"/>
  <c r="E64" i="2"/>
  <c r="J62" i="2"/>
  <c r="E62" i="2"/>
  <c r="H63" i="2" s="1"/>
  <c r="J63" i="2" s="1"/>
  <c r="E60" i="2"/>
  <c r="H61" i="2" s="1"/>
  <c r="J61" i="2" s="1"/>
  <c r="E58" i="2"/>
  <c r="H59" i="2" s="1"/>
  <c r="J59" i="2" s="1"/>
  <c r="E56" i="2"/>
  <c r="H57" i="2" s="1"/>
  <c r="J57" i="2" s="1"/>
  <c r="E54" i="2"/>
  <c r="H55" i="2" s="1"/>
  <c r="J55" i="2" s="1"/>
  <c r="E52" i="2"/>
  <c r="H53" i="2" s="1"/>
  <c r="J53" i="2" s="1"/>
  <c r="E50" i="2"/>
  <c r="H51" i="2" s="1"/>
  <c r="J51" i="2" s="1"/>
  <c r="E48" i="2"/>
  <c r="H49" i="2" s="1"/>
  <c r="J49" i="2" s="1"/>
  <c r="E46" i="2"/>
  <c r="H47" i="2" s="1"/>
  <c r="J47" i="2" s="1"/>
  <c r="E44" i="2"/>
  <c r="H45" i="2" s="1"/>
  <c r="J45" i="2" s="1"/>
  <c r="J42" i="2"/>
  <c r="E42" i="2"/>
  <c r="H43" i="2" s="1"/>
  <c r="J43" i="2" s="1"/>
  <c r="J40" i="2"/>
  <c r="E40" i="2"/>
  <c r="H41" i="2" s="1"/>
  <c r="J41" i="2" s="1"/>
  <c r="H39" i="2"/>
  <c r="J39" i="2" s="1"/>
  <c r="J38" i="2"/>
  <c r="E38" i="2"/>
  <c r="H37" i="2"/>
  <c r="J37" i="2" s="1"/>
  <c r="J36" i="2"/>
  <c r="E36" i="2"/>
  <c r="D36" i="2"/>
  <c r="D38" i="2" s="1"/>
  <c r="K35" i="2"/>
  <c r="J35" i="2"/>
  <c r="H35" i="2"/>
  <c r="J34" i="2"/>
  <c r="E34" i="2"/>
  <c r="D34" i="2"/>
  <c r="I35" i="2" s="1"/>
  <c r="K33" i="2"/>
  <c r="I33" i="2"/>
  <c r="H33" i="2"/>
  <c r="J33" i="2" s="1"/>
  <c r="J32" i="2"/>
  <c r="E32" i="2"/>
  <c r="D32" i="2"/>
  <c r="K31" i="2"/>
  <c r="J31" i="2"/>
  <c r="I31" i="2"/>
  <c r="H31" i="2"/>
  <c r="J30" i="2"/>
  <c r="G30" i="2"/>
  <c r="G32" i="2" s="1"/>
  <c r="G34" i="2" s="1"/>
  <c r="G36" i="2" s="1"/>
  <c r="G38" i="2" s="1"/>
  <c r="F30" i="2"/>
  <c r="F32" i="2" s="1"/>
  <c r="F34" i="2" s="1"/>
  <c r="F36" i="2" s="1"/>
  <c r="F38" i="2" s="1"/>
  <c r="E30" i="2"/>
  <c r="D30" i="2"/>
  <c r="H29" i="2"/>
  <c r="J29" i="2" s="1"/>
  <c r="J28" i="2"/>
  <c r="G28" i="2"/>
  <c r="F28" i="2"/>
  <c r="E28" i="2"/>
  <c r="D28" i="2"/>
  <c r="I29" i="2" s="1"/>
  <c r="K29" i="2" s="1"/>
  <c r="H27" i="2"/>
  <c r="J27" i="2" s="1"/>
  <c r="J26" i="2"/>
  <c r="E26" i="2"/>
  <c r="J24" i="2"/>
  <c r="E24" i="2"/>
  <c r="H25" i="2" s="1"/>
  <c r="J25" i="2" s="1"/>
  <c r="J22" i="2"/>
  <c r="E22" i="2"/>
  <c r="H23" i="2" s="1"/>
  <c r="J23" i="2" s="1"/>
  <c r="H21" i="2"/>
  <c r="J21" i="2" s="1"/>
  <c r="J20" i="2"/>
  <c r="E20" i="2"/>
  <c r="E18" i="2"/>
  <c r="H19" i="2" s="1"/>
  <c r="J19" i="2" s="1"/>
  <c r="J16" i="2"/>
  <c r="E16" i="2"/>
  <c r="H17" i="2" s="1"/>
  <c r="J17" i="2" s="1"/>
  <c r="H15" i="2"/>
  <c r="J15" i="2" s="1"/>
  <c r="J14" i="2"/>
  <c r="E14" i="2"/>
  <c r="J12" i="2"/>
  <c r="E12" i="2"/>
  <c r="H13" i="2" s="1"/>
  <c r="J13" i="2" s="1"/>
  <c r="J10" i="2"/>
  <c r="E10" i="2"/>
  <c r="H11" i="2" s="1"/>
  <c r="J11" i="2" s="1"/>
  <c r="J9" i="2"/>
  <c r="H9" i="2"/>
  <c r="J8" i="2"/>
  <c r="E8" i="2"/>
  <c r="K39" i="2" l="1"/>
  <c r="I39" i="2"/>
  <c r="I37" i="2"/>
  <c r="K37" i="2"/>
  <c r="H51" i="1" l="1"/>
  <c r="J51" i="1" s="1"/>
  <c r="J50" i="1"/>
  <c r="E50" i="1"/>
  <c r="J48" i="1"/>
  <c r="E48" i="1"/>
  <c r="H49" i="1" s="1"/>
  <c r="J49" i="1" s="1"/>
  <c r="J46" i="1"/>
  <c r="E46" i="1"/>
  <c r="H47" i="1" s="1"/>
  <c r="J47" i="1" s="1"/>
  <c r="H45" i="1"/>
  <c r="J45" i="1" s="1"/>
  <c r="J44" i="1"/>
  <c r="E44" i="1"/>
  <c r="J42" i="1"/>
  <c r="E42" i="1"/>
  <c r="H43" i="1" s="1"/>
  <c r="J43" i="1" s="1"/>
  <c r="J40" i="1"/>
  <c r="E40" i="1"/>
  <c r="H41" i="1" s="1"/>
  <c r="J41" i="1" s="1"/>
  <c r="H39" i="1"/>
  <c r="J39" i="1" s="1"/>
  <c r="J38" i="1"/>
  <c r="E38" i="1"/>
  <c r="J37" i="1"/>
  <c r="J36" i="1"/>
  <c r="E36" i="1"/>
  <c r="J34" i="1"/>
  <c r="E34" i="1"/>
  <c r="H35" i="1" s="1"/>
  <c r="J35" i="1" s="1"/>
  <c r="P33" i="1"/>
  <c r="O33" i="1"/>
  <c r="K33" i="1"/>
  <c r="J33" i="1"/>
  <c r="J32" i="1"/>
  <c r="F32" i="1"/>
  <c r="E32" i="1"/>
  <c r="J30" i="1"/>
  <c r="E30" i="1"/>
  <c r="H31" i="1" s="1"/>
  <c r="J31" i="1" s="1"/>
  <c r="J28" i="1"/>
  <c r="E28" i="1"/>
  <c r="H29" i="1" s="1"/>
  <c r="J29" i="1" s="1"/>
  <c r="J26" i="1"/>
  <c r="E26" i="1"/>
  <c r="H27" i="1" s="1"/>
  <c r="J27" i="1" s="1"/>
  <c r="J24" i="1"/>
  <c r="E24" i="1"/>
  <c r="H25" i="1" s="1"/>
  <c r="J25" i="1" s="1"/>
  <c r="J22" i="1"/>
  <c r="E22" i="1"/>
  <c r="H23" i="1" s="1"/>
  <c r="J23" i="1" s="1"/>
  <c r="J20" i="1"/>
  <c r="E20" i="1"/>
  <c r="H21" i="1" s="1"/>
  <c r="J21" i="1" s="1"/>
  <c r="J18" i="1"/>
  <c r="E18" i="1"/>
  <c r="H19" i="1" s="1"/>
  <c r="J19" i="1" s="1"/>
  <c r="J16" i="1"/>
  <c r="E16" i="1"/>
  <c r="H17" i="1" s="1"/>
  <c r="J17" i="1" s="1"/>
  <c r="J14" i="1"/>
  <c r="E14" i="1"/>
  <c r="H15" i="1" s="1"/>
  <c r="J15" i="1" s="1"/>
  <c r="J12" i="1"/>
  <c r="E12" i="1"/>
  <c r="H13" i="1" s="1"/>
  <c r="J13" i="1" s="1"/>
  <c r="I11" i="1"/>
  <c r="K11" i="1" s="1"/>
  <c r="H11" i="1"/>
  <c r="J11" i="1" s="1"/>
  <c r="J10" i="1"/>
  <c r="E10" i="1"/>
  <c r="J9" i="1"/>
  <c r="I9" i="1"/>
  <c r="K9" i="1" s="1"/>
  <c r="H9" i="1"/>
  <c r="J8" i="1"/>
  <c r="E8" i="1"/>
</calcChain>
</file>

<file path=xl/sharedStrings.xml><?xml version="1.0" encoding="utf-8"?>
<sst xmlns="http://schemas.openxmlformats.org/spreadsheetml/2006/main" count="4489" uniqueCount="320">
  <si>
    <t>แบบ  สขร.1</t>
  </si>
  <si>
    <t>กรมการกงสุล กระทรวงการต่างประเทศ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</si>
  <si>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</si>
  <si>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</si>
  <si>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</si>
  <si>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</si>
  <si>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</si>
  <si>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</si>
  <si>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 xml:space="preserve"> ผู้ได้รับการคัดเลือกและ</t>
  </si>
  <si>
    <t>เหตุผลที่คัดเลือก</t>
  </si>
  <si>
    <t>เลขที่และวันที่ของสัญญาหรือ</t>
  </si>
  <si>
    <t>และราคาที่เสนอ</t>
  </si>
  <si>
    <t>ราคาที่ตกลงซื้อหรือจ้าง</t>
  </si>
  <si>
    <t>โดยสรุป</t>
  </si>
  <si>
    <t>ข้อตกลงในการซื้อหรือจ้าง</t>
  </si>
  <si>
    <t>สรุปผลการดำเนินการจัดซื้อจัดจ้างในรอบเดือน ตุลาคม 2567</t>
  </si>
  <si>
    <t>วันที่  31 ตุลาคม 2567</t>
  </si>
  <si>
    <t>น้ำดื่มสำหรับรับรองแขกและการบริโภค</t>
  </si>
  <si>
    <t>บาท</t>
  </si>
  <si>
    <t>เฉพาะเจาะจง</t>
  </si>
  <si>
    <t>ไม่เกินวงเงินงบประมาณและราคากลาง</t>
  </si>
  <si>
    <t>0305.1/</t>
  </si>
  <si>
    <t>/2567</t>
  </si>
  <si>
    <t>สำนักงานหนังสือเดินทางชั่วคราว ภูเก็ต</t>
  </si>
  <si>
    <t>ลว.</t>
  </si>
  <si>
    <t>ต.ค.</t>
  </si>
  <si>
    <t>สำนักงานหนังสือเดินทางชั่วคราว สงขลา</t>
  </si>
  <si>
    <t xml:space="preserve">ต.ค. </t>
  </si>
  <si>
    <t>บริษัท เอ.อาร์วอเตอร์เวิลด์ จำกัด</t>
  </si>
  <si>
    <t>สำนักงานหนังสือเดินทางชั่วคราว สระแก้ว</t>
  </si>
  <si>
    <t>ห้างหุ้นส่วนจำกัด ไทยสไมล์ 2020</t>
  </si>
  <si>
    <t>สำนักงานหนังสือเดินทางชั่วคราว อุบลราชธานี</t>
  </si>
  <si>
    <t>บริษัท ซีพี แอ็กซ์ตร้า จำกัด (มหาชน)</t>
  </si>
  <si>
    <t>สำนักงานหนังสือเดินทางชั่วคราว นครราชสีมา</t>
  </si>
  <si>
    <t>โรงน้ำแข็งเจริญสิน (สำนักงานใหญ่)</t>
  </si>
  <si>
    <t>สำนักงานหนังสือเดินทางชั่วคราว ยะลา</t>
  </si>
  <si>
    <t>ห้างหุ้นส่วนจำกัด ปวรพร (สำนักงานใหญ่)</t>
  </si>
  <si>
    <t>สำนักงานหนังสือเดินทางชั่วคราว เชียงราย</t>
  </si>
  <si>
    <t>พวงมาลาสำหรับงานรัฐพิธี</t>
  </si>
  <si>
    <t>ร้านดอกไม้ พฤกษชาติ</t>
  </si>
  <si>
    <t>ร้านโอเอซีส ฟลอริสท์</t>
  </si>
  <si>
    <t>ร้านดอกไม้ปราณี แผงลอย</t>
  </si>
  <si>
    <t>สำนักงานหนังสือเดินทางชั่วคราว จันทบุรี</t>
  </si>
  <si>
    <t>บริษัท เรฟโวลูชั่น ดริ้ง จำกัด</t>
  </si>
  <si>
    <t>สำนักงานหนังสือเดินทางชั่วคราว เมืองพัทยา</t>
  </si>
  <si>
    <t>พาหนะขนย้ายครุภัณฑ์และวัสดุสำนักงาน</t>
  </si>
  <si>
    <t>นายฉัตรชัย ปัดสี</t>
  </si>
  <si>
    <t>สำนักงานหนังสือเดินทางชั่วคราว ขอนแก่น</t>
  </si>
  <si>
    <t xml:space="preserve">ห้างหุ้นส่วนจำกัด โมเบียส เทเลคอม </t>
  </si>
  <si>
    <t>0301/</t>
  </si>
  <si>
    <t>สำนักงานเลขานุการกรม</t>
  </si>
  <si>
    <t>วัสดุสำนักงาน</t>
  </si>
  <si>
    <t>บริษัท เกียรติสินธุ สเตชั่นเนอรี่ จำกัด</t>
  </si>
  <si>
    <t>จัดทำตรายาง จำนวน 15 รายการ</t>
  </si>
  <si>
    <t>ร้านสวัสดิ์วงศ์ (1999)</t>
  </si>
  <si>
    <t>25</t>
  </si>
  <si>
    <t>สำนักงานหนังสือเดินทางชั่วคราว ประจวบคีรีขันธ์</t>
  </si>
  <si>
    <t>ร้านพฤกษชาติ 5</t>
  </si>
  <si>
    <t>สำนักงานหนังสือเดินทางชั่วคราว พิษณุโลก</t>
  </si>
  <si>
    <t>ร้านยุพินดอกไม้สด</t>
  </si>
  <si>
    <t>สำนักงานหนังสือเดินทางชั่วคราว เชียงใหม่</t>
  </si>
  <si>
    <t>บริษัท เพียวเมาน์เทน จำกัด</t>
  </si>
  <si>
    <t xml:space="preserve">หมึกพิมพ์สำหรับเครื่องพิมพ์ของสำนักงาน </t>
  </si>
  <si>
    <t>บริษัท วัฒนซิสเท็มเมชั่น จำกัด</t>
  </si>
  <si>
    <t xml:space="preserve">จัดซื้อเจลแอลกอฮอล์ทำความสะอาดมือ </t>
  </si>
  <si>
    <t>บริษัท น้ำดื่ม เอส.พี.เอ. จำกัด</t>
  </si>
  <si>
    <t>บริษัท ธ.วรชิตไทยเจริญ จำกัด</t>
  </si>
  <si>
    <t>โรงน้ำแข็งเจริญสิน</t>
  </si>
  <si>
    <t>ห้างหุ้นส่วนจำกัด ปวรพร</t>
  </si>
  <si>
    <t>บริษัท หัวหิน รีเทล จำกัด</t>
  </si>
  <si>
    <t>ไม่เกินวงเงินงบประมาณ</t>
  </si>
  <si>
    <t>และราคากลาง</t>
  </si>
  <si>
    <t>บริษัท ซีพี แอ็กซ์ตร้า จำกัด</t>
  </si>
  <si>
    <t>สรุปผลการดำเนินการจัดซื้อจัดจ้างในรอบเดือน พฤศจิกายน 2567</t>
  </si>
  <si>
    <t>วันที่  30 พฤศจิกายน 2567</t>
  </si>
  <si>
    <t>พ.ย.</t>
  </si>
  <si>
    <t>ร้านช่อแก้ว</t>
  </si>
  <si>
    <t>สำนักงานหนังสือเดินทางชั่วคราว นครศรีธรรมราช</t>
  </si>
  <si>
    <t>ร้านเจ๊กาดอกไม้สด อุดรธานี 2</t>
  </si>
  <si>
    <t>สำนักงานหนังสือเดินทางชั่วคราว อุดรธานี</t>
  </si>
  <si>
    <t>สำนักงานหนังสือเดินทางชั่วคราว สุราษฎร์ธานี</t>
  </si>
  <si>
    <t>ร้านขวัญดาวฟลาวเวอร์</t>
  </si>
  <si>
    <t>จ้างบริการขนย้ายเครื่องถ่ายเอกสาร</t>
  </si>
  <si>
    <t>บริษัท ริโก้ (ประเทศไทย) จำกัด</t>
  </si>
  <si>
    <t>ร้านลาวัลย์ดอกไม้สด</t>
  </si>
  <si>
    <t>บริษัท 7 พลัส เบฟเวอเรจ จำกัด</t>
  </si>
  <si>
    <t>ร้าน 249 - JJ Mall</t>
  </si>
  <si>
    <t>0302/</t>
  </si>
  <si>
    <t>กองคุ้มครองและดูแลผลประโยชน์คนไทยในต่างประเทศ</t>
  </si>
  <si>
    <t>ร้าน PAT SHOP</t>
  </si>
  <si>
    <t>ร้านฟ้าใสแกลอรี่</t>
  </si>
  <si>
    <t>จัดซื้อของขวัญสำหรับการเดินทางไปราชการเพื่อพบหารือกับหน่วยงานที่เกี่ยวข้องกับการป้องกันและแก้ปัญหาคนไทยถูกหลอกไปทำงานผิดกฎหมายและอาจตกเป็นผู้เสียหายจากการค้ามนุษย์ในสหรัฐอาหรับเอมิเรตส์และรัฐสุลต่านโอมาน โดยวิธีเฉพาะเจาะจง</t>
  </si>
  <si>
    <t>ร้านตลาดนัด</t>
  </si>
  <si>
    <t xml:space="preserve">บริษัท ไอคอนสยาม ซิกเนเจอร์ จำกัด </t>
  </si>
  <si>
    <t>กองทุนสวัสดิการข้าราชการและลูกจ้าง กระทรวงการต่างประเทศ</t>
  </si>
  <si>
    <t>ร้านน้ำดื่มพิมพ์ทิพย์</t>
  </si>
  <si>
    <t>จัดซื้อตรายางประทับ จำนวน 6 รายการ (33 ดวง)</t>
  </si>
  <si>
    <t>ร้าน สวัสดิ์วงศ์ (1999)</t>
  </si>
  <si>
    <t>ไม่เกินวงเงินงบประมาณ และราคากลาง</t>
  </si>
  <si>
    <t xml:space="preserve">กองหนังสือเดินทาง </t>
  </si>
  <si>
    <t>บริษัท ออฟฟิศเมท (ไทย) จำกัด</t>
  </si>
  <si>
    <t>ห้างหุ้นส่วนจำกัด เลิศศิลป์วิทยาการ</t>
  </si>
  <si>
    <t>แอลกอฮอล์ทำความสะอาด</t>
  </si>
  <si>
    <t>บริษัท สยามฟาร์มาซี (2018) จำกัด</t>
  </si>
  <si>
    <t>วัสดุงานบ้านงานครัว</t>
  </si>
  <si>
    <t>บริษัท แสงดำรง จำกัด (สำนักงานใหญ่)</t>
  </si>
  <si>
    <t xml:space="preserve">พวงมาลาสำหรับงานรัฐพิธี </t>
  </si>
  <si>
    <t>ร้านดอกไม้ใบทอง</t>
  </si>
  <si>
    <t>สำนักงานหนังสือเดินทางชั่วคราว บุรีรัมย์</t>
  </si>
  <si>
    <t xml:space="preserve">วัสดุสำนักงาน </t>
  </si>
  <si>
    <t>ห้างหุ้นส่วนจำกัด ปรินทรการค้า</t>
  </si>
  <si>
    <t xml:space="preserve">น้ำดื่มสำหรับรับรองแขกและการบริโภค </t>
  </si>
  <si>
    <t>บริษัท เบียร์สมบูรณ์สุข จำกัด</t>
  </si>
  <si>
    <t xml:space="preserve">จัดซื้อของขวัญสำหรับการเดินทางไปราชการที่สาธารณรัฐฟินแลนด์และอาณาจักรสวีเดน </t>
  </si>
  <si>
    <t xml:space="preserve">จัดซื้อของขวัญสำหรับการเดินทางไปราชการเพื่อพบหารือกับหน่วยงานที่เกี่ยวข้องกับการป้องกันและแก้ปัญหาคนไทยถูกหลอกไปทำงานผิดกฎหมายและอาจตกเป็นผู้เสียหายจากการค้ามนุษย์ในสหรัฐอาหรับเอมิเรตส์และรัฐสุลต่านโอมาน </t>
  </si>
  <si>
    <t>จัดซื้อของขวัญสำหรับการเดินทางไปราชการเพื่อพบหารือกับหน่วยงานที่เกี่ยวข้องกับการป้องกันและแก้ปัญหาคนไทยถูกหลอกไปทำงานผิดกฎหมายและอาจตกเป็นผู้เสียหายจากการค้ามนุษย์ในสหรัฐอาหรับเอมิเรตส์และรัฐสุลต่านโอมาน</t>
  </si>
  <si>
    <t>บริษัท สุราษฎร์ธานีดีเวลลอปเม้นท์ และศูนย์จำหน่ายและการขาย    น้ำดื่ม จำกัด</t>
  </si>
  <si>
    <t>บริษัท สุราษฎร์ธานีดีเวลลอปเม้นท์ และศูนย์จำหน่ายและการขาย   น้ำดื่ม จำกัด</t>
  </si>
  <si>
    <t>บริษัท แก้วตา ดวงใจ (2546) จำกัด</t>
  </si>
  <si>
    <t>ห้างหุ้นส่วนจำกัด น้ำแข็งจันทบุรี</t>
  </si>
  <si>
    <t>บริษัท แสงดำรง จำกัด</t>
  </si>
  <si>
    <t>ตรายางประทับ</t>
  </si>
  <si>
    <t>ธ.ค.</t>
  </si>
  <si>
    <t xml:space="preserve">ร้าน A ดอยฟลอรีสท์ </t>
  </si>
  <si>
    <t>วัสดุสำนักงานและวัสดุงานบ้านงานครัว</t>
  </si>
  <si>
    <t>พานพุ่มสำหรับงานรัฐพิธี</t>
  </si>
  <si>
    <t>บริษัท เซ็นทรัล ฟู้ด รีเทล จำกัด สาขาภูเก็ตเฟสติวัล</t>
  </si>
  <si>
    <t>บริษัท ศรีเรือนเครื่องเขียน จำกัด</t>
  </si>
  <si>
    <t>ห้างหุ้นส่วนจำกัด อุบลวิทยาคาร</t>
  </si>
  <si>
    <t xml:space="preserve">ร้านดอกไม้ปราณี </t>
  </si>
  <si>
    <t>ร้านเทียนโชค เซอร์วิส</t>
  </si>
  <si>
    <t>ร้านจี๊ดฟลอรีส</t>
  </si>
  <si>
    <t>บริษัท เจ ดี เบฟเวอเรจ จำกัด</t>
  </si>
  <si>
    <t>สำนักงานหนังสือเดินทางชั่วคราว หนองคาย</t>
  </si>
  <si>
    <t xml:space="preserve">พานพุ่มสำหรับงานรัฐพิธี </t>
  </si>
  <si>
    <t>ร้านศูนย์ถ่ายเอกสารธีรภัทรพอเพียง</t>
  </si>
  <si>
    <t>บริษัท สุวรรณชาด จำกัด</t>
  </si>
  <si>
    <t>บริษัท สุราษฎร์ธานีดีเวลลอปเม้นท์ และศูนย์จำหน่ายและการจายน้ำดื่ม จำกัด</t>
  </si>
  <si>
    <t>สหกรณ์ วัดจันทร์ จำกัด</t>
  </si>
  <si>
    <t>สรุปผลการดำเนินการจัดซื้อจัดจ้างในรอบเดือน ธันวาคม 2567</t>
  </si>
  <si>
    <t>วันที่  31 ธันวาคม 2567</t>
  </si>
  <si>
    <t xml:space="preserve">จัดซื้อเครื่องของขวัญสำหรับการเดินทางไปราชการที่ จ.เสียมราฐ และ จ.บันเตียเมียนเจย ประเทศกัมพูชา </t>
  </si>
  <si>
    <t>บริษัท ออฟฟิศแม็กซ์ จำกัด</t>
  </si>
  <si>
    <t>บริษัท ศิลปบรรณ จำกัด</t>
  </si>
  <si>
    <t>สรุปผลการดำเนินการจัดซื้อจัดจ้างในรอบเดือน มกราคม 2568</t>
  </si>
  <si>
    <t>วันที่  31 มกราคม 2568</t>
  </si>
  <si>
    <t xml:space="preserve">ตลับหมึกพิมพ์ </t>
  </si>
  <si>
    <t>/2568</t>
  </si>
  <si>
    <t>ม.ค.</t>
  </si>
  <si>
    <t>พานพุ่มดอกไม้</t>
  </si>
  <si>
    <t xml:space="preserve">สำนักงานหนังสือเดินทางชั่วคราว นครศรีธรรมราช </t>
  </si>
  <si>
    <t>แอลกอฮอล์และอุปกรณ์ฆ่าเชื้อ</t>
  </si>
  <si>
    <t>ศูนย์ยายะลา</t>
  </si>
  <si>
    <t>ร้านน้ำดื่มลายทอง</t>
  </si>
  <si>
    <t>สำนักงานหนังสือเดินทางชั่วคราว นครสวรรค์</t>
  </si>
  <si>
    <t>พวงมาลาสำหรับงานรัฐพิธีต่าง ๆ</t>
  </si>
  <si>
    <t>ร้านดอกไม้ปราณี</t>
  </si>
  <si>
    <t>ร้านโพธิ์ชัยกรอบรูป</t>
  </si>
  <si>
    <t>พานพุ่มดอกไม้สำหรับงานรัฐพิธี</t>
  </si>
  <si>
    <t>ห้างหุ้นส่วนจำกัด ลิ้มจี่เซ้ง</t>
  </si>
  <si>
    <t xml:space="preserve">จ้างเหมาบริการสูบสิ่งปฏิกูล </t>
  </si>
  <si>
    <t>นายสมจบ โทบุรี</t>
  </si>
  <si>
    <t xml:space="preserve">จ้างซ่อมแซมบำรุงรักษารถตู้ </t>
  </si>
  <si>
    <t>บริษัท พิธานพาณิชย์ จำกัด สาขายะลา</t>
  </si>
  <si>
    <t>ห้างหุ้นส่วนจำกัด คลังกระดาษ บุรีรัมย์</t>
  </si>
  <si>
    <t>บริษัท เดอ ปารีส จำกัด</t>
  </si>
  <si>
    <t>สรุปผลการดำเนินการจัดซื้อจัดจ้างในรอบเดือน กุมภาพันธ์ 2568</t>
  </si>
  <si>
    <t>วันที่  28 กุมภาพันธ์ 2568</t>
  </si>
  <si>
    <t>ตลับหมึกพิมพ์</t>
  </si>
  <si>
    <t>ก.พ.</t>
  </si>
  <si>
    <t>ร้านน้ำดื่มกรีนเวย์</t>
  </si>
  <si>
    <t>ร้านหมึกเข้มการพิมพ์</t>
  </si>
  <si>
    <t>ครุภัณฑ์เก้าอี้สำนักงาน</t>
  </si>
  <si>
    <t>ร้านที่นอนปีนัง พัทยา</t>
  </si>
  <si>
    <t>บริษัท สุราษฎร์ธานีดีเวลลอปเม้นท์ จำกัด</t>
  </si>
  <si>
    <t>จัดทำตรายาง</t>
  </si>
  <si>
    <t xml:space="preserve">สำนักงานเลขานุการกรม </t>
  </si>
  <si>
    <t xml:space="preserve">ก.พ. </t>
  </si>
  <si>
    <t>ชุดหลอดไฟสำนักงานฯ</t>
  </si>
  <si>
    <t>ร้านแสงงามไฟฟ้า</t>
  </si>
  <si>
    <t>บริษัท รวมวิทยา จำกัด</t>
  </si>
  <si>
    <t>บริษัท ขอนแก่น คลังนานาธรรม จำกัด</t>
  </si>
  <si>
    <t>มี.ค.</t>
  </si>
  <si>
    <t xml:space="preserve">พิมพ์นามบัตรอธิบดีกรมการกงสุล </t>
  </si>
  <si>
    <t>โรงพิมพ์ บัวแก้วการพิมพ์</t>
  </si>
  <si>
    <t>บริษัท คิง เพาเวอร์ 
คอร์ปอเรชั่น จํากัด</t>
  </si>
  <si>
    <t>บริษัท สหไทย เปเปอร์พลัส จำกัด</t>
  </si>
  <si>
    <t xml:space="preserve">สำนักงานหนังสือเดินทางชั่วคราว เชียงใหม่ </t>
  </si>
  <si>
    <t xml:space="preserve">จ้างเหมาบริการซ่อมแซมโถสุขภัณฑ์ </t>
  </si>
  <si>
    <t>ชุดโปรแกรมป้องกันไวรัสสำหรับเครื่องคอมพิวเตอร์</t>
  </si>
  <si>
    <t xml:space="preserve">บริษัท ยูนิตี้ ไอที ซิสเต็ม จำกัด </t>
  </si>
  <si>
    <t>พิมพ์นามบัตรรองอธิบดีกรมการกงสุล</t>
  </si>
  <si>
    <t xml:space="preserve">จัดซื้อของขวัญสำหรับการเดินทางไปราชการที่ประเทศไต้หวัน ระหว่างวันที่ 10-13 มีนาคม 2568  </t>
  </si>
  <si>
    <t xml:space="preserve">บริษัท บี สเตชั่นนารี่ จำกัด </t>
  </si>
  <si>
    <t>บริษัท บี สเตชั่นนารี่ จำกัด</t>
  </si>
  <si>
    <t>บริษัท ยูนิตี้ ไอที ซิสเต็ม จำกัด</t>
  </si>
  <si>
    <t>สรุปผลการดำเนินการจัดซื้อจัดจ้างในรอบเดือน มีนาคม 2568</t>
  </si>
  <si>
    <t>วันที่  31 มีนาคม 2568</t>
  </si>
  <si>
    <t xml:space="preserve">    บริษัท เซ็นทรัล ฟู้ด รีเทล จำกัด     สาขาเพาเวอร์บาย</t>
  </si>
  <si>
    <t xml:space="preserve">    บริษัท เซ็นทรัล ฟู้ด รีเทล จำกัด    สาขาเพาเวอร์บาย</t>
  </si>
  <si>
    <t>อุปกรณ์ซ่อมแซมภายในห้องน้ำ</t>
  </si>
  <si>
    <t>บริษัท นำรุ่งเคหะภัณฑ์ จำกัด</t>
  </si>
  <si>
    <t>เม.ย.</t>
  </si>
  <si>
    <t>จ้างเหมาบริการซ่อมแซมบอร์ดประชาสัมพันธ์</t>
  </si>
  <si>
    <t>นายอัมรัมทร์ ดูวอบาซอ</t>
  </si>
  <si>
    <t>ร้านศูนย์คุรุภัณฑ์</t>
  </si>
  <si>
    <t>ร้าน เจ กรุ๊ป เครื่องเขียน</t>
  </si>
  <si>
    <t>บริษัท 7 พลัส เบฟเวอเรจ</t>
  </si>
  <si>
    <t>บริษัท น้ำดื่ม เอส.พี.เอ จำกัด</t>
  </si>
  <si>
    <t>โทรศัพท์ประจำที่ไร้สาย</t>
  </si>
  <si>
    <t>บริษัท อรุณไฟฟ้า ออฟฟิศ ซัพพลาย จำกัด</t>
  </si>
  <si>
    <t>บริษัท สุราษฎร์ธานี ดีเวลลอปเม้นท์ จำกัด</t>
  </si>
  <si>
    <t>พานพุ่มสำหรับงานรัฐพิธีต่างๆ</t>
  </si>
  <si>
    <t>ห้างหุ้นส่วนจำกัด ต้นสน ฟลิริสท์</t>
  </si>
  <si>
    <t>บริษัท บิ๊กซี ซูเปอร์เซ็นเตอร์ จำกัด (มหาชน)</t>
  </si>
  <si>
    <t>ร้านอ้วนดอกไม้</t>
  </si>
  <si>
    <t>ห้างหุ้นส่วนจำกัด วิทยาคาร โอ.เอ</t>
  </si>
  <si>
    <t>บริษัท ตันติเจริญโภคทรัพย์ จำกัด</t>
  </si>
  <si>
    <t>ร้านเจ๊กาดอกไม้สด</t>
  </si>
  <si>
    <t>บริษัท บิ๊กซี ซูเปอร์เซ็นเตอร์ จำกัด</t>
  </si>
  <si>
    <t>สรุปผลการดำเนินการจัดซื้อจัดจ้างในรอบเดือน เมษายน 2568</t>
  </si>
  <si>
    <t>วันที่  30 เมษายน 2568</t>
  </si>
  <si>
    <t>สรุปผลการดำเนินการจัดซื้อจัดจ้างในรอบเดือน พฤษภาคม 2568</t>
  </si>
  <si>
    <t>วันที่  31 พฤษภาคม 2568</t>
  </si>
  <si>
    <t>พ.ค.</t>
  </si>
  <si>
    <t>สหกรณ์ วัดจันทร์</t>
  </si>
  <si>
    <t>วัสดุสำนักงานและวัสดุคอมพิวเตอร์</t>
  </si>
  <si>
    <t>หจก. ปรินทรการค้า</t>
  </si>
  <si>
    <t xml:space="preserve">จ้างเหมาบริการซ่อมแซมเครื่องปรับอากาศสำนักงานฯ </t>
  </si>
  <si>
    <t>ร้านเกรียงไกรแอร์ แบตเตอรี่</t>
  </si>
  <si>
    <t>บริษัท ฟู้ดรีเทล จำกัด</t>
  </si>
  <si>
    <t>ร้านไอคอน คอมพิวเตอร์</t>
  </si>
  <si>
    <t>ซื้อของขวัญสำหรับการเดินทางไปราชการ ณ เยอรมนี และสเปน</t>
  </si>
  <si>
    <t xml:space="preserve">         บริษัท คิง เพาเวอร์         คอร์ปอเรชั่น จำกัด</t>
  </si>
  <si>
    <t>เช่า Pocket Wifi ใช้งานในทวีปยุโรป จำนวน ๓ เครื่อง เพื่อใช้ในการเดินทางไปราชการ ณ เยอรมนีและสเปน</t>
  </si>
  <si>
    <t>บริษัท วี สไมล์ กรุ๊ป จำกัด</t>
  </si>
  <si>
    <t>สรุปผลการดำเนินการจัดซื้อจัดจ้างในรอบเดือน มิถุนายน 2568</t>
  </si>
  <si>
    <t>วันที่  30 มิถุนายน 2568</t>
  </si>
  <si>
    <t xml:space="preserve">จัดซื้อวัสดุ สนง. สำหรับฝ่ายสัญชาติและนิติกรณ์ </t>
  </si>
  <si>
    <t>ห้างหุ้นส่วนจำกัด ยืนยงการไฟฟ้า</t>
  </si>
  <si>
    <t>0304/</t>
  </si>
  <si>
    <t xml:space="preserve">สำนักงานหนังสือเดินทางชั่วคราว ภูเก็ต </t>
  </si>
  <si>
    <t>มิ.ย.</t>
  </si>
  <si>
    <t>บริษัท ขอนแก่น คลังนานาธรรม</t>
  </si>
  <si>
    <t>ซ่อมแซมเครื่องปรับอากาศ</t>
  </si>
  <si>
    <t>บริษัท เดอะ วิศวะภูธร จำกัด</t>
  </si>
  <si>
    <t xml:space="preserve">ห้างหุ้นส่วนจำกัด ปวพร </t>
  </si>
  <si>
    <t>บจก.สุราษฎร์ธานีเวลลอปเม้นท์</t>
  </si>
  <si>
    <t>ห้างหุ้นส่วนจำกัด อุบลวิทยา</t>
  </si>
  <si>
    <t>พานพุ่มเงินพุ่มทอง</t>
  </si>
  <si>
    <t>บริษัท หลิมกุล (2011) จำกัด</t>
  </si>
  <si>
    <t>บริษัท ศรีเรือนเครืองเขียน จำกัด</t>
  </si>
  <si>
    <t>พวงมาลา</t>
  </si>
  <si>
    <t>ร้านบ้านวาสนา</t>
  </si>
  <si>
    <t>หน่วยบริการหนังสือเดินทางชั่วคราว หนองคาย</t>
  </si>
  <si>
    <t>บริษัท แก้วตา ดวงใจ (2546)</t>
  </si>
  <si>
    <t>บริษัท เรฟโวลูชั่น จำกัด</t>
  </si>
  <si>
    <t>สรุปผลการดำเนินการจัดซื้อจัดจ้างในรอบเดือน กรกฎาคม 2568</t>
  </si>
  <si>
    <t>วันที่  31 กรกฎาคม 2568</t>
  </si>
  <si>
    <t>ก.ค.</t>
  </si>
  <si>
    <t>บริษัท เดอปารีส จำกัด</t>
  </si>
  <si>
    <t>หมึกพิมพ์สำหรับเครื่องพิมพ์</t>
  </si>
  <si>
    <t>จ้างซ่อมบำรุงรักษาเครื่องนับธนบัตร</t>
  </si>
  <si>
    <t>บริษัท อินติเกรด ซิสเต้ม (ไทยแลนด์)</t>
  </si>
  <si>
    <t>บริษัท แสงเสียงหวน จำกัด</t>
  </si>
  <si>
    <t>นายสุริยา นนลือชา</t>
  </si>
  <si>
    <t>จ้างซ่อมแซมเครื่องปรับอากาศ</t>
  </si>
  <si>
    <t xml:space="preserve">ห้างหุ้นส่วนจำกัด วิทยามอเตอร์แอร์ </t>
  </si>
  <si>
    <t>พานพุ่มและถุงมือขาวสำหรับงานรัฐพิธี</t>
  </si>
  <si>
    <t xml:space="preserve">ร้านน้ำดื่มกรีนเวย์ </t>
  </si>
  <si>
    <t>จ้างเหมาบริการยานพาหนะรถตู้โดยสารปรับอากาศพร้อมคนขับและน้ำมันเชื่อเพลิง</t>
  </si>
  <si>
    <t>ร้านสารพนยา</t>
  </si>
  <si>
    <t>สรุปผลการดำเนินการจัดซื้อจัดจ้างในรอบเดือน สิงหาคม 2568</t>
  </si>
  <si>
    <t>วันที่  31 สิงหาคม 2568</t>
  </si>
  <si>
    <t>นามบัตรรองอธิบดีกรมการกงสุล</t>
  </si>
  <si>
    <t>สำนักงานเลขานุการกรม กรมการกงสุล</t>
  </si>
  <si>
    <t>ส.ค.</t>
  </si>
  <si>
    <t>จัดซื้อของขวัญสำหรับการเดินทางไปราชการที่สวีเดน</t>
  </si>
  <si>
    <t>บริษัท ฑีฐาณิญา จำกัด</t>
  </si>
  <si>
    <t>จัดซื้อของขวัญสำหรับการเดินทางไปราชการที่ฟินแลนด์</t>
  </si>
  <si>
    <t>ห้างหุ่นส่วนจำกัด อุบลวิยาคาร</t>
  </si>
  <si>
    <t>จ้างเหมารถตู้ปรับอากาศ เพื่อไปราชการ จ.อุดรธานี</t>
  </si>
  <si>
    <t>นายสิริพรชัย สมเสนาะธนชัย</t>
  </si>
  <si>
    <t>จ้างบำรุงรักษารถตู้สำนักงาน</t>
  </si>
  <si>
    <t>บริษัท โตโยต้าอุดรธานี จำกัด</t>
  </si>
  <si>
    <t>บริษัท เพียวเมาท์เทน จำกัด</t>
  </si>
  <si>
    <t>บริษัท เซ็นทรัล ฟู้ด รีเทล จำกัด</t>
  </si>
  <si>
    <t>จ้างซ่อมบำรุงรักษารถยนตร์ราชการ ทะเบียน 1 นง 610</t>
  </si>
  <si>
    <t>บริษัท บริดจสโตน เอ.ซี.ที จำกัด</t>
  </si>
  <si>
    <t xml:space="preserve">สำนักงานหนังสือเดินทางชั่วคราว </t>
  </si>
  <si>
    <t>บริษัท เสริมสุข จำกัด</t>
  </si>
  <si>
    <t>ห้างหุ้นส่วนจำกัด รวมสินไทยเซ็นเตอร์</t>
  </si>
  <si>
    <t>ห้างหุ้นส่วนจำกัด อุบลวิยาคาร</t>
  </si>
  <si>
    <t>สรุปผลการดำเนินการจัดซื้อจัดจ้างในรอบเดือน กันยายน 2568</t>
  </si>
  <si>
    <t>วันที่  30 กันยายน 2568</t>
  </si>
  <si>
    <t>ก.ย.</t>
  </si>
  <si>
    <t>สำนักงานหนังสือเดินทางชั่วคราว นครรสวรรค์</t>
  </si>
  <si>
    <t>ซื้อตรายาง</t>
  </si>
  <si>
    <t xml:space="preserve">ของขวัญสำหรับไปราชการที่ราชอาณาจักรนอร์เวย์ </t>
  </si>
  <si>
    <t>นางสาวรัชนี  มาลาทอง</t>
  </si>
  <si>
    <t>วิสาหกิจชุมชน บ้านโพธิ์เมือง</t>
  </si>
  <si>
    <t xml:space="preserve">จัดจ้างซ่อมแซมหลังคาสำนักงานฯ </t>
  </si>
  <si>
    <t>นายรุสลัน เจ๊ะอารง</t>
  </si>
  <si>
    <t xml:space="preserve">ห้างหุ้นส่วนจำกัด อุบลวิทยาคาร </t>
  </si>
  <si>
    <t xml:space="preserve">หมึกพิมพ์สีสำหรับเครื่องพิมพ์สำนักงาน </t>
  </si>
  <si>
    <t>บริษัท เกียรติสินธุ สเตชั่นเนอรี่</t>
  </si>
  <si>
    <t xml:space="preserve">บริษัท วรชิตไทยเจริญ จำกัด </t>
  </si>
  <si>
    <t>ของขวัญสำหรับการเดินทางไปราชการที่ สปป.ลาว</t>
  </si>
  <si>
    <t>กองทุนสวัสดิการ ขรก. กต.</t>
  </si>
  <si>
    <t>0303/</t>
  </si>
  <si>
    <t>กองตรวจลงตราและเอกสารเดินทางคนต่างด้าว</t>
  </si>
  <si>
    <t>ร้านดอกไม้พฤษาชาติ ภูเก็ต</t>
  </si>
  <si>
    <t>สหกรณ์วัดจันทร์ จำกัด</t>
  </si>
  <si>
    <t>เช่า Pocket Wifi</t>
  </si>
  <si>
    <t>บริษัท บางกอก ซามูไร จำกัด</t>
  </si>
  <si>
    <t>ครุภัณฑ์ตู้น้ำดื่ม</t>
  </si>
  <si>
    <t>บริษัท โฮมโปรดักส์ เซ็นเตอร์ จำกัด</t>
  </si>
  <si>
    <t>ของขวัญสำหรับไปราชการที่ประเทศบาห์เรน</t>
  </si>
  <si>
    <t>บริษัท ปุริ จำกัด</t>
  </si>
  <si>
    <r>
      <rPr>
        <b/>
        <sz val="16"/>
        <color theme="1"/>
        <rFont val="TH SarabunPSK"/>
        <family val="2"/>
      </rPr>
      <t>ชื่อ - นามสกุล ผู้ให้ข้อมูล</t>
    </r>
    <r>
      <rPr>
        <sz val="16"/>
        <color theme="1"/>
        <rFont val="TH SarabunPSK"/>
        <family val="2"/>
      </rPr>
      <t xml:space="preserve"> นางสาวธนพรรณ ผลาหาร </t>
    </r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นักจัดการงานทั่วไป </t>
    </r>
    <r>
      <rPr>
        <b/>
        <sz val="16"/>
        <color theme="1"/>
        <rFont val="TH SarabunPSK"/>
        <family val="2"/>
      </rPr>
      <t>วันที่บันทึกข้อมูล</t>
    </r>
    <r>
      <rPr>
        <sz val="16"/>
        <color theme="1"/>
        <rFont val="TH SarabunPSK"/>
        <family val="2"/>
      </rPr>
      <t xml:space="preserve"> 18 มิ.ย. 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</si>
</sst>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4"/>
      <name val="TH Sarabun New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sz val="15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6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4" fontId="6" fillId="0" borderId="6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left" vertical="center"/>
    </xf>
    <xf numFmtId="4" fontId="6" fillId="0" borderId="10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4" fontId="6" fillId="0" borderId="3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4" fontId="8" fillId="0" borderId="6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shrinkToFit="1"/>
    </xf>
    <xf numFmtId="0" fontId="6" fillId="0" borderId="1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shrinkToFit="1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7" xfId="1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/>
    </xf>
    <xf numFmtId="4" fontId="6" fillId="0" borderId="9" xfId="1" applyNumberFormat="1" applyFont="1" applyFill="1" applyBorder="1" applyAlignment="1">
      <alignment horizontal="right" vertical="center" wrapText="1"/>
    </xf>
    <xf numFmtId="0" fontId="6" fillId="0" borderId="0" xfId="1" applyFont="1"/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6" fillId="0" borderId="3" xfId="1" applyNumberFormat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6" fillId="0" borderId="8" xfId="1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shrinkToFit="1"/>
    </xf>
    <xf numFmtId="4" fontId="6" fillId="0" borderId="10" xfId="1" applyNumberFormat="1" applyFont="1" applyFill="1" applyBorder="1" applyAlignment="1">
      <alignment horizontal="left" vertical="center"/>
    </xf>
    <xf numFmtId="0" fontId="6" fillId="0" borderId="7" xfId="1" applyNumberFormat="1" applyFont="1" applyFill="1" applyBorder="1" applyAlignment="1">
      <alignment horizontal="left" vertical="center"/>
    </xf>
    <xf numFmtId="0" fontId="6" fillId="0" borderId="3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11" xfId="1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left" vertical="top"/>
    </xf>
    <xf numFmtId="4" fontId="6" fillId="0" borderId="9" xfId="1" applyNumberFormat="1" applyFont="1" applyFill="1" applyBorder="1" applyAlignment="1">
      <alignment horizontal="center" vertical="center" wrapText="1"/>
    </xf>
    <xf numFmtId="4" fontId="6" fillId="0" borderId="10" xfId="1" applyNumberFormat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0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 shrinkToFi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 shrinkToFi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3" xfId="0" applyNumberFormat="1" applyFont="1" applyFill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4" fontId="5" fillId="0" borderId="2" xfId="3" applyNumberFormat="1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43" fontId="6" fillId="0" borderId="2" xfId="2" applyFont="1" applyFill="1" applyBorder="1" applyAlignment="1">
      <alignment horizontal="center" vertical="center" shrinkToFit="1"/>
    </xf>
    <xf numFmtId="43" fontId="6" fillId="0" borderId="6" xfId="2" applyFont="1" applyFill="1" applyBorder="1" applyAlignment="1">
      <alignment horizontal="center" vertical="center" shrinkToFit="1"/>
    </xf>
    <xf numFmtId="43" fontId="6" fillId="0" borderId="3" xfId="2" applyFont="1" applyFill="1" applyBorder="1" applyAlignment="1">
      <alignment horizontal="center" vertical="center" shrinkToFit="1"/>
    </xf>
    <xf numFmtId="43" fontId="6" fillId="0" borderId="7" xfId="2" applyFont="1" applyFill="1" applyBorder="1" applyAlignment="1">
      <alignment horizontal="center" vertical="center" shrinkToFit="1"/>
    </xf>
    <xf numFmtId="43" fontId="6" fillId="0" borderId="2" xfId="2" applyFont="1" applyFill="1" applyBorder="1" applyAlignment="1">
      <alignment horizontal="center" vertical="center" wrapText="1" shrinkToFit="1"/>
    </xf>
    <xf numFmtId="43" fontId="6" fillId="0" borderId="6" xfId="2" applyFont="1" applyFill="1" applyBorder="1" applyAlignment="1">
      <alignment horizontal="center" vertical="center" wrapText="1" shrinkToFit="1"/>
    </xf>
    <xf numFmtId="43" fontId="6" fillId="0" borderId="3" xfId="2" applyFont="1" applyFill="1" applyBorder="1" applyAlignment="1">
      <alignment horizontal="center" vertical="center" wrapText="1" shrinkToFit="1"/>
    </xf>
    <xf numFmtId="43" fontId="6" fillId="0" borderId="7" xfId="2" applyFont="1" applyFill="1" applyBorder="1" applyAlignment="1">
      <alignment horizontal="center" vertical="center" wrapText="1" shrinkToFi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43" fontId="6" fillId="2" borderId="2" xfId="2" applyFont="1" applyFill="1" applyBorder="1" applyAlignment="1">
      <alignment horizontal="center" vertical="center" shrinkToFit="1"/>
    </xf>
    <xf numFmtId="43" fontId="6" fillId="2" borderId="3" xfId="2" applyFont="1" applyFill="1" applyBorder="1" applyAlignment="1">
      <alignment horizontal="center" vertical="center" shrinkToFit="1"/>
    </xf>
    <xf numFmtId="43" fontId="6" fillId="2" borderId="6" xfId="2" applyFont="1" applyFill="1" applyBorder="1" applyAlignment="1">
      <alignment horizontal="center" vertical="center" shrinkToFit="1"/>
    </xf>
    <xf numFmtId="43" fontId="6" fillId="2" borderId="7" xfId="2" applyFont="1" applyFill="1" applyBorder="1" applyAlignment="1">
      <alignment horizontal="center" vertical="center" shrinkToFit="1"/>
    </xf>
    <xf numFmtId="43" fontId="6" fillId="2" borderId="2" xfId="2" applyFont="1" applyFill="1" applyBorder="1" applyAlignment="1">
      <alignment horizontal="center" vertical="center" wrapText="1" shrinkToFit="1"/>
    </xf>
    <xf numFmtId="43" fontId="6" fillId="2" borderId="3" xfId="2" applyFont="1" applyFill="1" applyBorder="1" applyAlignment="1">
      <alignment horizontal="center" vertical="center" wrapText="1" shrinkToFit="1"/>
    </xf>
    <xf numFmtId="43" fontId="6" fillId="2" borderId="6" xfId="2" applyFont="1" applyFill="1" applyBorder="1" applyAlignment="1">
      <alignment horizontal="center" vertical="center" wrapText="1" shrinkToFit="1"/>
    </xf>
    <xf numFmtId="43" fontId="6" fillId="2" borderId="7" xfId="2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4" fontId="6" fillId="0" borderId="2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" fontId="6" fillId="0" borderId="2" xfId="0" applyNumberFormat="1" applyFont="1" applyBorder="1" applyAlignment="1">
      <alignment horizontal="center" vertical="center" wrapText="1" shrinkToFit="1"/>
    </xf>
    <xf numFmtId="4" fontId="6" fillId="0" borderId="3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 wrapText="1" shrinkToFit="1"/>
    </xf>
    <xf numFmtId="4" fontId="6" fillId="0" borderId="10" xfId="0" applyNumberFormat="1" applyFont="1" applyBorder="1" applyAlignment="1">
      <alignment horizontal="center" vertical="center" wrapText="1" shrinkToFi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 shrinkToFit="1"/>
    </xf>
    <xf numFmtId="4" fontId="8" fillId="0" borderId="3" xfId="0" applyNumberFormat="1" applyFont="1" applyFill="1" applyBorder="1" applyAlignment="1">
      <alignment horizontal="center" vertical="center" shrinkToFit="1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 wrapText="1" shrinkToFit="1"/>
    </xf>
    <xf numFmtId="4" fontId="8" fillId="0" borderId="3" xfId="0" applyNumberFormat="1" applyFont="1" applyFill="1" applyBorder="1" applyAlignment="1">
      <alignment horizontal="center" vertical="center" wrapText="1" shrinkToFit="1"/>
    </xf>
    <xf numFmtId="4" fontId="8" fillId="0" borderId="3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shrinkToFit="1"/>
    </xf>
    <xf numFmtId="4" fontId="6" fillId="0" borderId="3" xfId="1" applyNumberFormat="1" applyFont="1" applyFill="1" applyBorder="1" applyAlignment="1">
      <alignment horizontal="center" vertical="center" shrinkToFit="1"/>
    </xf>
    <xf numFmtId="4" fontId="6" fillId="0" borderId="2" xfId="1" applyNumberFormat="1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right" vertical="center"/>
    </xf>
    <xf numFmtId="4" fontId="6" fillId="0" borderId="2" xfId="1" applyNumberFormat="1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4" fontId="6" fillId="0" borderId="6" xfId="1" applyNumberFormat="1" applyFont="1" applyFill="1" applyBorder="1" applyAlignment="1">
      <alignment horizontal="center" vertical="center" wrapText="1"/>
    </xf>
    <xf numFmtId="4" fontId="6" fillId="0" borderId="7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 shrinkToFit="1"/>
    </xf>
    <xf numFmtId="4" fontId="6" fillId="0" borderId="3" xfId="1" applyNumberFormat="1" applyFont="1" applyFill="1" applyBorder="1" applyAlignment="1">
      <alignment horizontal="center" vertical="center" wrapText="1" shrinkToFit="1"/>
    </xf>
    <xf numFmtId="0" fontId="6" fillId="0" borderId="1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4" fontId="6" fillId="0" borderId="2" xfId="1" applyNumberFormat="1" applyFont="1" applyFill="1" applyBorder="1" applyAlignment="1">
      <alignment horizontal="center" wrapText="1" shrinkToFit="1"/>
    </xf>
    <xf numFmtId="4" fontId="6" fillId="0" borderId="3" xfId="1" applyNumberFormat="1" applyFont="1" applyFill="1" applyBorder="1" applyAlignment="1">
      <alignment horizontal="center" wrapText="1" shrinkToFit="1"/>
    </xf>
    <xf numFmtId="4" fontId="6" fillId="0" borderId="2" xfId="1" applyNumberFormat="1" applyFont="1" applyFill="1" applyBorder="1" applyAlignment="1">
      <alignment horizontal="center" wrapText="1"/>
    </xf>
    <xf numFmtId="4" fontId="6" fillId="0" borderId="3" xfId="1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1" applyFont="1" applyFill="1" applyBorder="1" applyAlignment="1">
      <alignment horizontal="right" vertical="center" wrapText="1"/>
    </xf>
    <xf numFmtId="0" fontId="6" fillId="0" borderId="4" xfId="1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center" vertical="center" shrinkToFit="1"/>
    </xf>
    <xf numFmtId="4" fontId="8" fillId="0" borderId="3" xfId="1" applyNumberFormat="1" applyFont="1" applyFill="1" applyBorder="1" applyAlignment="1">
      <alignment horizontal="center" vertical="center" shrinkToFit="1"/>
    </xf>
    <xf numFmtId="4" fontId="8" fillId="0" borderId="2" xfId="1" applyNumberFormat="1" applyFont="1" applyFill="1" applyBorder="1" applyAlignment="1">
      <alignment horizontal="left" vertical="center"/>
    </xf>
    <xf numFmtId="4" fontId="8" fillId="0" borderId="3" xfId="1" applyNumberFormat="1" applyFont="1" applyFill="1" applyBorder="1" applyAlignment="1">
      <alignment horizontal="left" vertical="center"/>
    </xf>
    <xf numFmtId="4" fontId="6" fillId="0" borderId="9" xfId="1" applyNumberFormat="1" applyFont="1" applyFill="1" applyBorder="1" applyAlignment="1">
      <alignment horizontal="center" vertical="center" shrinkToFit="1"/>
    </xf>
    <xf numFmtId="4" fontId="6" fillId="0" borderId="10" xfId="1" applyNumberFormat="1" applyFont="1" applyFill="1" applyBorder="1" applyAlignment="1">
      <alignment horizontal="center" vertical="center" shrinkToFit="1"/>
    </xf>
    <xf numFmtId="4" fontId="6" fillId="0" borderId="9" xfId="1" applyNumberFormat="1" applyFont="1" applyFill="1" applyBorder="1" applyAlignment="1">
      <alignment horizontal="center" vertical="center"/>
    </xf>
    <xf numFmtId="4" fontId="6" fillId="0" borderId="10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center" vertical="center" shrinkToFit="1"/>
    </xf>
    <xf numFmtId="4" fontId="6" fillId="0" borderId="1" xfId="1" applyNumberFormat="1" applyFont="1" applyFill="1" applyBorder="1" applyAlignment="1">
      <alignment horizontal="center" vertical="center"/>
    </xf>
    <xf numFmtId="4" fontId="6" fillId="0" borderId="9" xfId="1" applyNumberFormat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 shrinkToFit="1"/>
    </xf>
    <xf numFmtId="4" fontId="1" fillId="0" borderId="3" xfId="1" applyNumberFormat="1" applyFont="1" applyFill="1" applyBorder="1" applyAlignment="1">
      <alignment horizontal="center" vertical="center" wrapText="1" shrinkToFit="1"/>
    </xf>
    <xf numFmtId="4" fontId="1" fillId="0" borderId="2" xfId="1" applyNumberFormat="1" applyFont="1" applyFill="1" applyBorder="1" applyAlignment="1">
      <alignment horizontal="center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center" vertical="center"/>
    </xf>
    <xf numFmtId="4" fontId="6" fillId="0" borderId="10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center" vertical="center" shrinkToFit="1"/>
      <protection locked="0"/>
    </xf>
    <xf numFmtId="4" fontId="6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12" fontId="5" fillId="0" borderId="0" xfId="1" applyNumberFormat="1" applyFont="1"/>
    <xf numFmtId="0" fontId="5" fillId="0" borderId="0" xfId="0" applyFont="1"/>
  </cellXfs>
  <cellStyles count="4">
    <cellStyle name="Comma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A43" workbookViewId="0">
      <selection activeCell="A53" sqref="A53:XFD53"/>
    </sheetView>
  </sheetViews>
  <sheetFormatPr defaultRowHeight="15"/>
  <cols>
    <col min="1" max="1" width="6.42578125" customWidth="1"/>
    <col min="2" max="2" width="43.140625" customWidth="1"/>
    <col min="3" max="3" width="10.7109375" customWidth="1"/>
    <col min="4" max="4" width="8" customWidth="1"/>
    <col min="5" max="5" width="10.5703125" customWidth="1"/>
    <col min="6" max="6" width="7.7109375" customWidth="1"/>
    <col min="7" max="7" width="16" customWidth="1"/>
    <col min="8" max="8" width="18.42578125" customWidth="1"/>
    <col min="9" max="9" width="11.5703125" customWidth="1"/>
    <col min="10" max="10" width="19.7109375" customWidth="1"/>
    <col min="11" max="11" width="10.28515625" customWidth="1"/>
    <col min="12" max="12" width="21.140625" customWidth="1"/>
    <col min="13" max="13" width="4.42578125" customWidth="1"/>
    <col min="14" max="14" width="6.42578125" customWidth="1"/>
    <col min="15" max="15" width="7.28515625" customWidth="1"/>
    <col min="16" max="16" width="7.28515625" style="80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15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 customHeight="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 customHeight="1">
      <c r="A4" s="162" t="s">
        <v>16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 customHeight="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 customHeight="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21" customHeight="1">
      <c r="A8" s="110">
        <v>1</v>
      </c>
      <c r="B8" s="8" t="s">
        <v>17</v>
      </c>
      <c r="C8" s="112">
        <v>1530</v>
      </c>
      <c r="D8" s="107" t="s">
        <v>18</v>
      </c>
      <c r="E8" s="112">
        <f>C8</f>
        <v>1530</v>
      </c>
      <c r="F8" s="107" t="s">
        <v>18</v>
      </c>
      <c r="G8" s="145" t="s">
        <v>19</v>
      </c>
      <c r="H8" s="106" t="s">
        <v>65</v>
      </c>
      <c r="I8" s="147"/>
      <c r="J8" s="112" t="str">
        <f>H8</f>
        <v>บริษัท น้ำดื่ม เอส.พี.เอ. จำกัด</v>
      </c>
      <c r="K8" s="119"/>
      <c r="L8" s="37" t="s">
        <v>70</v>
      </c>
      <c r="M8" s="145" t="s">
        <v>21</v>
      </c>
      <c r="N8" s="146"/>
      <c r="O8" s="9">
        <v>4673</v>
      </c>
      <c r="P8" s="95" t="s">
        <v>22</v>
      </c>
    </row>
    <row r="9" spans="1:16" ht="21">
      <c r="A9" s="111"/>
      <c r="B9" s="10" t="s">
        <v>23</v>
      </c>
      <c r="C9" s="113"/>
      <c r="D9" s="114"/>
      <c r="E9" s="113"/>
      <c r="F9" s="114"/>
      <c r="G9" s="148"/>
      <c r="H9" s="11">
        <f>C8</f>
        <v>1530</v>
      </c>
      <c r="I9" s="12" t="str">
        <f>F8</f>
        <v>บาท</v>
      </c>
      <c r="J9" s="11">
        <f>C8</f>
        <v>1530</v>
      </c>
      <c r="K9" s="13" t="str">
        <f>I9</f>
        <v>บาท</v>
      </c>
      <c r="L9" s="38" t="s">
        <v>71</v>
      </c>
      <c r="M9" s="14" t="s">
        <v>24</v>
      </c>
      <c r="N9" s="15">
        <v>3</v>
      </c>
      <c r="O9" s="15" t="s">
        <v>25</v>
      </c>
      <c r="P9" s="96">
        <v>2567</v>
      </c>
    </row>
    <row r="10" spans="1:16" ht="21" customHeight="1">
      <c r="A10" s="110">
        <v>2</v>
      </c>
      <c r="B10" s="8" t="s">
        <v>17</v>
      </c>
      <c r="C10" s="112">
        <v>3820</v>
      </c>
      <c r="D10" s="107" t="s">
        <v>18</v>
      </c>
      <c r="E10" s="112">
        <f t="shared" ref="E10" si="0">C10</f>
        <v>3820</v>
      </c>
      <c r="F10" s="107" t="s">
        <v>18</v>
      </c>
      <c r="G10" s="115" t="s">
        <v>19</v>
      </c>
      <c r="H10" s="143" t="s">
        <v>66</v>
      </c>
      <c r="I10" s="144"/>
      <c r="J10" s="143" t="str">
        <f>H10</f>
        <v>บริษัท ธ.วรชิตไทยเจริญ จำกัด</v>
      </c>
      <c r="K10" s="144"/>
      <c r="L10" s="37" t="s">
        <v>70</v>
      </c>
      <c r="M10" s="145" t="s">
        <v>21</v>
      </c>
      <c r="N10" s="146"/>
      <c r="O10" s="16">
        <v>4723</v>
      </c>
      <c r="P10" s="97" t="s">
        <v>22</v>
      </c>
    </row>
    <row r="11" spans="1:16" ht="21">
      <c r="A11" s="111"/>
      <c r="B11" s="10" t="s">
        <v>26</v>
      </c>
      <c r="C11" s="113"/>
      <c r="D11" s="114"/>
      <c r="E11" s="113"/>
      <c r="F11" s="114"/>
      <c r="G11" s="116"/>
      <c r="H11" s="17">
        <f>C10</f>
        <v>3820</v>
      </c>
      <c r="I11" s="18" t="str">
        <f>F10</f>
        <v>บาท</v>
      </c>
      <c r="J11" s="17">
        <f>H11</f>
        <v>3820</v>
      </c>
      <c r="K11" s="18" t="str">
        <f>I11</f>
        <v>บาท</v>
      </c>
      <c r="L11" s="38" t="s">
        <v>71</v>
      </c>
      <c r="M11" s="19" t="s">
        <v>24</v>
      </c>
      <c r="N11" s="16">
        <v>4</v>
      </c>
      <c r="O11" s="16" t="s">
        <v>27</v>
      </c>
      <c r="P11" s="97">
        <v>2567</v>
      </c>
    </row>
    <row r="12" spans="1:16" ht="21" customHeight="1">
      <c r="A12" s="110">
        <v>3</v>
      </c>
      <c r="B12" s="8" t="s">
        <v>17</v>
      </c>
      <c r="C12" s="112">
        <v>900</v>
      </c>
      <c r="D12" s="107" t="s">
        <v>18</v>
      </c>
      <c r="E12" s="112">
        <f t="shared" ref="E12" si="1">C12</f>
        <v>900</v>
      </c>
      <c r="F12" s="107" t="s">
        <v>18</v>
      </c>
      <c r="G12" s="115" t="s">
        <v>19</v>
      </c>
      <c r="H12" s="104" t="s">
        <v>28</v>
      </c>
      <c r="I12" s="105"/>
      <c r="J12" s="106" t="str">
        <f t="shared" ref="J12:J51" si="2">H12</f>
        <v>บริษัท เอ.อาร์วอเตอร์เวิลด์ จำกัด</v>
      </c>
      <c r="K12" s="107"/>
      <c r="L12" s="37" t="s">
        <v>70</v>
      </c>
      <c r="M12" s="108" t="s">
        <v>21</v>
      </c>
      <c r="N12" s="109"/>
      <c r="O12" s="20">
        <v>4811</v>
      </c>
      <c r="P12" s="40" t="s">
        <v>22</v>
      </c>
    </row>
    <row r="13" spans="1:16" ht="21">
      <c r="A13" s="111"/>
      <c r="B13" s="10" t="s">
        <v>29</v>
      </c>
      <c r="C13" s="113"/>
      <c r="D13" s="114"/>
      <c r="E13" s="113"/>
      <c r="F13" s="114"/>
      <c r="G13" s="116"/>
      <c r="H13" s="11">
        <f t="shared" ref="H13" si="3">E12</f>
        <v>900</v>
      </c>
      <c r="I13" s="13" t="s">
        <v>18</v>
      </c>
      <c r="J13" s="11">
        <f t="shared" si="2"/>
        <v>900</v>
      </c>
      <c r="K13" s="13" t="s">
        <v>18</v>
      </c>
      <c r="L13" s="38" t="s">
        <v>71</v>
      </c>
      <c r="M13" s="21" t="s">
        <v>24</v>
      </c>
      <c r="N13" s="22">
        <v>11</v>
      </c>
      <c r="O13" s="22" t="s">
        <v>25</v>
      </c>
      <c r="P13" s="98">
        <v>2567</v>
      </c>
    </row>
    <row r="14" spans="1:16" ht="21" customHeight="1">
      <c r="A14" s="110">
        <v>4</v>
      </c>
      <c r="B14" s="8" t="s">
        <v>17</v>
      </c>
      <c r="C14" s="112">
        <v>2800</v>
      </c>
      <c r="D14" s="107" t="s">
        <v>18</v>
      </c>
      <c r="E14" s="112">
        <f t="shared" ref="E14" si="4">C14</f>
        <v>2800</v>
      </c>
      <c r="F14" s="107" t="s">
        <v>18</v>
      </c>
      <c r="G14" s="115" t="s">
        <v>19</v>
      </c>
      <c r="H14" s="104" t="s">
        <v>30</v>
      </c>
      <c r="I14" s="105"/>
      <c r="J14" s="106" t="str">
        <f t="shared" si="2"/>
        <v>ห้างหุ้นส่วนจำกัด ไทยสไมล์ 2020</v>
      </c>
      <c r="K14" s="107"/>
      <c r="L14" s="37" t="s">
        <v>70</v>
      </c>
      <c r="M14" s="108" t="s">
        <v>21</v>
      </c>
      <c r="N14" s="109"/>
      <c r="O14" s="20">
        <v>4812</v>
      </c>
      <c r="P14" s="40" t="s">
        <v>22</v>
      </c>
    </row>
    <row r="15" spans="1:16" ht="21">
      <c r="A15" s="111"/>
      <c r="B15" s="10" t="s">
        <v>31</v>
      </c>
      <c r="C15" s="113"/>
      <c r="D15" s="114"/>
      <c r="E15" s="113"/>
      <c r="F15" s="114"/>
      <c r="G15" s="116"/>
      <c r="H15" s="11">
        <f t="shared" ref="H15" si="5">E14</f>
        <v>2800</v>
      </c>
      <c r="I15" s="13" t="s">
        <v>18</v>
      </c>
      <c r="J15" s="11">
        <f t="shared" si="2"/>
        <v>2800</v>
      </c>
      <c r="K15" s="13" t="s">
        <v>18</v>
      </c>
      <c r="L15" s="38" t="s">
        <v>71</v>
      </c>
      <c r="M15" s="21" t="s">
        <v>24</v>
      </c>
      <c r="N15" s="22">
        <v>11</v>
      </c>
      <c r="O15" s="22" t="s">
        <v>25</v>
      </c>
      <c r="P15" s="98">
        <v>2567</v>
      </c>
    </row>
    <row r="16" spans="1:16" ht="21" customHeight="1">
      <c r="A16" s="110">
        <v>5</v>
      </c>
      <c r="B16" s="8" t="s">
        <v>17</v>
      </c>
      <c r="C16" s="112">
        <v>780</v>
      </c>
      <c r="D16" s="107" t="s">
        <v>18</v>
      </c>
      <c r="E16" s="112">
        <f t="shared" ref="E16" si="6">C16</f>
        <v>780</v>
      </c>
      <c r="F16" s="107" t="s">
        <v>18</v>
      </c>
      <c r="G16" s="115" t="s">
        <v>19</v>
      </c>
      <c r="H16" s="104" t="s">
        <v>72</v>
      </c>
      <c r="I16" s="105"/>
      <c r="J16" s="106" t="str">
        <f t="shared" si="2"/>
        <v>บริษัท ซีพี แอ็กซ์ตร้า จำกัด</v>
      </c>
      <c r="K16" s="107"/>
      <c r="L16" s="37" t="s">
        <v>70</v>
      </c>
      <c r="M16" s="108" t="s">
        <v>21</v>
      </c>
      <c r="N16" s="109"/>
      <c r="O16" s="20">
        <v>4848</v>
      </c>
      <c r="P16" s="40" t="s">
        <v>22</v>
      </c>
    </row>
    <row r="17" spans="1:16" ht="21">
      <c r="A17" s="111"/>
      <c r="B17" s="10" t="s">
        <v>33</v>
      </c>
      <c r="C17" s="113"/>
      <c r="D17" s="114"/>
      <c r="E17" s="113"/>
      <c r="F17" s="114"/>
      <c r="G17" s="116"/>
      <c r="H17" s="11">
        <f t="shared" ref="H17" si="7">E16</f>
        <v>780</v>
      </c>
      <c r="I17" s="13" t="s">
        <v>18</v>
      </c>
      <c r="J17" s="11">
        <f t="shared" si="2"/>
        <v>780</v>
      </c>
      <c r="K17" s="13" t="s">
        <v>18</v>
      </c>
      <c r="L17" s="38" t="s">
        <v>71</v>
      </c>
      <c r="M17" s="21" t="s">
        <v>24</v>
      </c>
      <c r="N17" s="22">
        <v>11</v>
      </c>
      <c r="O17" s="22" t="s">
        <v>25</v>
      </c>
      <c r="P17" s="98">
        <v>2567</v>
      </c>
    </row>
    <row r="18" spans="1:16" ht="21" customHeight="1">
      <c r="A18" s="110">
        <v>6</v>
      </c>
      <c r="B18" s="8" t="s">
        <v>17</v>
      </c>
      <c r="C18" s="112">
        <v>970</v>
      </c>
      <c r="D18" s="107" t="s">
        <v>18</v>
      </c>
      <c r="E18" s="112">
        <f t="shared" ref="E18" si="8">C18</f>
        <v>970</v>
      </c>
      <c r="F18" s="107" t="s">
        <v>18</v>
      </c>
      <c r="G18" s="115" t="s">
        <v>19</v>
      </c>
      <c r="H18" s="104" t="s">
        <v>67</v>
      </c>
      <c r="I18" s="105"/>
      <c r="J18" s="106" t="str">
        <f t="shared" si="2"/>
        <v>โรงน้ำแข็งเจริญสิน</v>
      </c>
      <c r="K18" s="107"/>
      <c r="L18" s="37" t="s">
        <v>70</v>
      </c>
      <c r="M18" s="108" t="s">
        <v>21</v>
      </c>
      <c r="N18" s="109"/>
      <c r="O18" s="20">
        <v>4849</v>
      </c>
      <c r="P18" s="40" t="s">
        <v>22</v>
      </c>
    </row>
    <row r="19" spans="1:16" ht="21">
      <c r="A19" s="111"/>
      <c r="B19" s="10" t="s">
        <v>35</v>
      </c>
      <c r="C19" s="113"/>
      <c r="D19" s="114"/>
      <c r="E19" s="113"/>
      <c r="F19" s="114"/>
      <c r="G19" s="116"/>
      <c r="H19" s="11">
        <f>E18</f>
        <v>970</v>
      </c>
      <c r="I19" s="13" t="s">
        <v>18</v>
      </c>
      <c r="J19" s="11">
        <f t="shared" si="2"/>
        <v>970</v>
      </c>
      <c r="K19" s="13" t="s">
        <v>18</v>
      </c>
      <c r="L19" s="38" t="s">
        <v>71</v>
      </c>
      <c r="M19" s="21" t="s">
        <v>24</v>
      </c>
      <c r="N19" s="22">
        <v>16</v>
      </c>
      <c r="O19" s="22" t="s">
        <v>25</v>
      </c>
      <c r="P19" s="98">
        <v>2567</v>
      </c>
    </row>
    <row r="20" spans="1:16" ht="21" customHeight="1">
      <c r="A20" s="110">
        <v>7</v>
      </c>
      <c r="B20" s="8" t="s">
        <v>17</v>
      </c>
      <c r="C20" s="112">
        <v>2400</v>
      </c>
      <c r="D20" s="107" t="s">
        <v>18</v>
      </c>
      <c r="E20" s="112">
        <f t="shared" ref="E20" si="9">C20</f>
        <v>2400</v>
      </c>
      <c r="F20" s="107" t="s">
        <v>18</v>
      </c>
      <c r="G20" s="115" t="s">
        <v>19</v>
      </c>
      <c r="H20" s="104" t="s">
        <v>68</v>
      </c>
      <c r="I20" s="105"/>
      <c r="J20" s="106" t="str">
        <f t="shared" si="2"/>
        <v>ห้างหุ้นส่วนจำกัด ปวรพร</v>
      </c>
      <c r="K20" s="107"/>
      <c r="L20" s="37" t="s">
        <v>70</v>
      </c>
      <c r="M20" s="108" t="s">
        <v>21</v>
      </c>
      <c r="N20" s="109"/>
      <c r="O20" s="20">
        <v>4863</v>
      </c>
      <c r="P20" s="40" t="s">
        <v>22</v>
      </c>
    </row>
    <row r="21" spans="1:16" ht="21">
      <c r="A21" s="111"/>
      <c r="B21" s="10" t="s">
        <v>37</v>
      </c>
      <c r="C21" s="113"/>
      <c r="D21" s="114"/>
      <c r="E21" s="113"/>
      <c r="F21" s="114"/>
      <c r="G21" s="116"/>
      <c r="H21" s="11">
        <f t="shared" ref="H21" si="10">E20</f>
        <v>2400</v>
      </c>
      <c r="I21" s="13" t="s">
        <v>18</v>
      </c>
      <c r="J21" s="11">
        <f t="shared" si="2"/>
        <v>2400</v>
      </c>
      <c r="K21" s="13" t="s">
        <v>18</v>
      </c>
      <c r="L21" s="38" t="s">
        <v>71</v>
      </c>
      <c r="M21" s="21" t="s">
        <v>24</v>
      </c>
      <c r="N21" s="22">
        <v>17</v>
      </c>
      <c r="O21" s="22" t="s">
        <v>25</v>
      </c>
      <c r="P21" s="98">
        <v>2567</v>
      </c>
    </row>
    <row r="22" spans="1:16" ht="21" customHeight="1">
      <c r="A22" s="110">
        <v>8</v>
      </c>
      <c r="B22" s="8" t="s">
        <v>38</v>
      </c>
      <c r="C22" s="112">
        <v>1500</v>
      </c>
      <c r="D22" s="107" t="s">
        <v>18</v>
      </c>
      <c r="E22" s="112">
        <f t="shared" ref="E22" si="11">C22</f>
        <v>1500</v>
      </c>
      <c r="F22" s="107" t="s">
        <v>18</v>
      </c>
      <c r="G22" s="115" t="s">
        <v>19</v>
      </c>
      <c r="H22" s="104" t="s">
        <v>39</v>
      </c>
      <c r="I22" s="105"/>
      <c r="J22" s="106" t="str">
        <f t="shared" si="2"/>
        <v>ร้านดอกไม้ พฤกษชาติ</v>
      </c>
      <c r="K22" s="107"/>
      <c r="L22" s="37" t="s">
        <v>70</v>
      </c>
      <c r="M22" s="108" t="s">
        <v>21</v>
      </c>
      <c r="N22" s="109"/>
      <c r="O22" s="20">
        <v>4899</v>
      </c>
      <c r="P22" s="40" t="s">
        <v>22</v>
      </c>
    </row>
    <row r="23" spans="1:16" ht="21">
      <c r="A23" s="111"/>
      <c r="B23" s="10" t="s">
        <v>23</v>
      </c>
      <c r="C23" s="113"/>
      <c r="D23" s="114"/>
      <c r="E23" s="113"/>
      <c r="F23" s="114"/>
      <c r="G23" s="116"/>
      <c r="H23" s="11">
        <f t="shared" ref="H23" si="12">E22</f>
        <v>1500</v>
      </c>
      <c r="I23" s="13" t="s">
        <v>18</v>
      </c>
      <c r="J23" s="11">
        <f t="shared" si="2"/>
        <v>1500</v>
      </c>
      <c r="K23" s="13" t="s">
        <v>18</v>
      </c>
      <c r="L23" s="38" t="s">
        <v>71</v>
      </c>
      <c r="M23" s="21" t="s">
        <v>24</v>
      </c>
      <c r="N23" s="22">
        <v>21</v>
      </c>
      <c r="O23" s="22" t="s">
        <v>25</v>
      </c>
      <c r="P23" s="98">
        <v>2567</v>
      </c>
    </row>
    <row r="24" spans="1:16" ht="21" customHeight="1">
      <c r="A24" s="110">
        <v>9</v>
      </c>
      <c r="B24" s="8" t="s">
        <v>38</v>
      </c>
      <c r="C24" s="112">
        <v>1500</v>
      </c>
      <c r="D24" s="107" t="s">
        <v>18</v>
      </c>
      <c r="E24" s="112">
        <f t="shared" ref="E24" si="13">C24</f>
        <v>1500</v>
      </c>
      <c r="F24" s="107" t="s">
        <v>18</v>
      </c>
      <c r="G24" s="115" t="s">
        <v>19</v>
      </c>
      <c r="H24" s="104" t="s">
        <v>40</v>
      </c>
      <c r="I24" s="105"/>
      <c r="J24" s="106" t="str">
        <f t="shared" si="2"/>
        <v>ร้านโอเอซีส ฟลอริสท์</v>
      </c>
      <c r="K24" s="107"/>
      <c r="L24" s="37" t="s">
        <v>70</v>
      </c>
      <c r="M24" s="108" t="s">
        <v>21</v>
      </c>
      <c r="N24" s="109"/>
      <c r="O24" s="20">
        <v>4904</v>
      </c>
      <c r="P24" s="40" t="s">
        <v>22</v>
      </c>
    </row>
    <row r="25" spans="1:16" ht="21">
      <c r="A25" s="111"/>
      <c r="B25" s="10" t="s">
        <v>26</v>
      </c>
      <c r="C25" s="113"/>
      <c r="D25" s="114"/>
      <c r="E25" s="113"/>
      <c r="F25" s="114"/>
      <c r="G25" s="116"/>
      <c r="H25" s="11">
        <f t="shared" ref="H25" si="14">E24</f>
        <v>1500</v>
      </c>
      <c r="I25" s="13" t="s">
        <v>18</v>
      </c>
      <c r="J25" s="11">
        <f t="shared" si="2"/>
        <v>1500</v>
      </c>
      <c r="K25" s="13" t="s">
        <v>18</v>
      </c>
      <c r="L25" s="38" t="s">
        <v>71</v>
      </c>
      <c r="M25" s="21" t="s">
        <v>24</v>
      </c>
      <c r="N25" s="22">
        <v>21</v>
      </c>
      <c r="O25" s="22" t="s">
        <v>25</v>
      </c>
      <c r="P25" s="98">
        <v>2567</v>
      </c>
    </row>
    <row r="26" spans="1:16" ht="21" customHeight="1">
      <c r="A26" s="110">
        <v>10</v>
      </c>
      <c r="B26" s="8" t="s">
        <v>38</v>
      </c>
      <c r="C26" s="112">
        <v>1000</v>
      </c>
      <c r="D26" s="107" t="s">
        <v>18</v>
      </c>
      <c r="E26" s="112">
        <f t="shared" ref="E26" si="15">C26</f>
        <v>1000</v>
      </c>
      <c r="F26" s="107" t="s">
        <v>18</v>
      </c>
      <c r="G26" s="115" t="s">
        <v>19</v>
      </c>
      <c r="H26" s="104" t="s">
        <v>41</v>
      </c>
      <c r="I26" s="105"/>
      <c r="J26" s="106" t="str">
        <f t="shared" si="2"/>
        <v>ร้านดอกไม้ปราณี แผงลอย</v>
      </c>
      <c r="K26" s="107"/>
      <c r="L26" s="37" t="s">
        <v>70</v>
      </c>
      <c r="M26" s="108" t="s">
        <v>21</v>
      </c>
      <c r="N26" s="109"/>
      <c r="O26" s="20">
        <v>4906</v>
      </c>
      <c r="P26" s="40" t="s">
        <v>22</v>
      </c>
    </row>
    <row r="27" spans="1:16" ht="21">
      <c r="A27" s="111"/>
      <c r="B27" s="10" t="s">
        <v>42</v>
      </c>
      <c r="C27" s="113"/>
      <c r="D27" s="114"/>
      <c r="E27" s="113"/>
      <c r="F27" s="114"/>
      <c r="G27" s="116"/>
      <c r="H27" s="11">
        <f t="shared" ref="H27" si="16">E26</f>
        <v>1000</v>
      </c>
      <c r="I27" s="13" t="s">
        <v>18</v>
      </c>
      <c r="J27" s="11">
        <f t="shared" si="2"/>
        <v>1000</v>
      </c>
      <c r="K27" s="13" t="s">
        <v>18</v>
      </c>
      <c r="L27" s="38" t="s">
        <v>71</v>
      </c>
      <c r="M27" s="21" t="s">
        <v>24</v>
      </c>
      <c r="N27" s="22">
        <v>21</v>
      </c>
      <c r="O27" s="22" t="s">
        <v>25</v>
      </c>
      <c r="P27" s="98">
        <v>2567</v>
      </c>
    </row>
    <row r="28" spans="1:16" ht="21" customHeight="1">
      <c r="A28" s="110">
        <v>11</v>
      </c>
      <c r="B28" s="8" t="s">
        <v>17</v>
      </c>
      <c r="C28" s="112">
        <v>2500</v>
      </c>
      <c r="D28" s="107" t="s">
        <v>18</v>
      </c>
      <c r="E28" s="112">
        <f t="shared" ref="E28" si="17">C28</f>
        <v>2500</v>
      </c>
      <c r="F28" s="107" t="s">
        <v>18</v>
      </c>
      <c r="G28" s="115" t="s">
        <v>19</v>
      </c>
      <c r="H28" s="104" t="s">
        <v>43</v>
      </c>
      <c r="I28" s="105"/>
      <c r="J28" s="106" t="str">
        <f t="shared" si="2"/>
        <v>บริษัท เรฟโวลูชั่น ดริ้ง จำกัด</v>
      </c>
      <c r="K28" s="107"/>
      <c r="L28" s="37" t="s">
        <v>70</v>
      </c>
      <c r="M28" s="108" t="s">
        <v>21</v>
      </c>
      <c r="N28" s="109"/>
      <c r="O28" s="20">
        <v>4907</v>
      </c>
      <c r="P28" s="40" t="s">
        <v>22</v>
      </c>
    </row>
    <row r="29" spans="1:16" ht="21">
      <c r="A29" s="111"/>
      <c r="B29" s="10" t="s">
        <v>44</v>
      </c>
      <c r="C29" s="113"/>
      <c r="D29" s="114"/>
      <c r="E29" s="113"/>
      <c r="F29" s="114"/>
      <c r="G29" s="116"/>
      <c r="H29" s="11">
        <f t="shared" ref="H29" si="18">E28</f>
        <v>2500</v>
      </c>
      <c r="I29" s="13" t="s">
        <v>18</v>
      </c>
      <c r="J29" s="11">
        <f t="shared" si="2"/>
        <v>2500</v>
      </c>
      <c r="K29" s="13" t="s">
        <v>18</v>
      </c>
      <c r="L29" s="38" t="s">
        <v>71</v>
      </c>
      <c r="M29" s="21" t="s">
        <v>24</v>
      </c>
      <c r="N29" s="22">
        <v>21</v>
      </c>
      <c r="O29" s="22" t="s">
        <v>25</v>
      </c>
      <c r="P29" s="98">
        <v>2567</v>
      </c>
    </row>
    <row r="30" spans="1:16" ht="21" customHeight="1">
      <c r="A30" s="110">
        <v>12</v>
      </c>
      <c r="B30" s="8" t="s">
        <v>45</v>
      </c>
      <c r="C30" s="112">
        <v>4950</v>
      </c>
      <c r="D30" s="107" t="s">
        <v>18</v>
      </c>
      <c r="E30" s="112">
        <f t="shared" ref="E30" si="19">C30</f>
        <v>4950</v>
      </c>
      <c r="F30" s="107" t="s">
        <v>18</v>
      </c>
      <c r="G30" s="115" t="s">
        <v>19</v>
      </c>
      <c r="H30" s="104" t="s">
        <v>46</v>
      </c>
      <c r="I30" s="105"/>
      <c r="J30" s="106" t="str">
        <f t="shared" si="2"/>
        <v>นายฉัตรชัย ปัดสี</v>
      </c>
      <c r="K30" s="107"/>
      <c r="L30" s="37" t="s">
        <v>70</v>
      </c>
      <c r="M30" s="108" t="s">
        <v>21</v>
      </c>
      <c r="N30" s="109"/>
      <c r="O30" s="20">
        <v>4921</v>
      </c>
      <c r="P30" s="40" t="s">
        <v>22</v>
      </c>
    </row>
    <row r="31" spans="1:16" ht="21">
      <c r="A31" s="111"/>
      <c r="B31" s="10" t="s">
        <v>47</v>
      </c>
      <c r="C31" s="113"/>
      <c r="D31" s="114"/>
      <c r="E31" s="113"/>
      <c r="F31" s="114"/>
      <c r="G31" s="116"/>
      <c r="H31" s="11">
        <f t="shared" ref="H31" si="20">E30</f>
        <v>4950</v>
      </c>
      <c r="I31" s="13" t="s">
        <v>18</v>
      </c>
      <c r="J31" s="11">
        <f t="shared" si="2"/>
        <v>4950</v>
      </c>
      <c r="K31" s="13" t="s">
        <v>18</v>
      </c>
      <c r="L31" s="38" t="s">
        <v>71</v>
      </c>
      <c r="M31" s="21" t="s">
        <v>24</v>
      </c>
      <c r="N31" s="22">
        <v>21</v>
      </c>
      <c r="O31" s="22" t="s">
        <v>25</v>
      </c>
      <c r="P31" s="98">
        <v>2567</v>
      </c>
    </row>
    <row r="32" spans="1:16" ht="21" customHeight="1">
      <c r="A32" s="110">
        <v>13</v>
      </c>
      <c r="B32" s="23" t="s">
        <v>64</v>
      </c>
      <c r="C32" s="135">
        <v>4986.2</v>
      </c>
      <c r="D32" s="137" t="s">
        <v>18</v>
      </c>
      <c r="E32" s="139">
        <f>C32</f>
        <v>4986.2</v>
      </c>
      <c r="F32" s="141" t="str">
        <f>D32</f>
        <v>บาท</v>
      </c>
      <c r="G32" s="130" t="s">
        <v>19</v>
      </c>
      <c r="H32" s="126" t="s">
        <v>48</v>
      </c>
      <c r="I32" s="132"/>
      <c r="J32" s="126" t="str">
        <f>H32</f>
        <v xml:space="preserve">ห้างหุ้นส่วนจำกัด โมเบียส เทเลคอม </v>
      </c>
      <c r="K32" s="132"/>
      <c r="L32" s="37" t="s">
        <v>70</v>
      </c>
      <c r="M32" s="133" t="s">
        <v>49</v>
      </c>
      <c r="N32" s="134"/>
      <c r="O32" s="24">
        <v>2323</v>
      </c>
      <c r="P32" s="99" t="s">
        <v>22</v>
      </c>
    </row>
    <row r="33" spans="1:16" ht="21">
      <c r="A33" s="111"/>
      <c r="B33" s="23" t="s">
        <v>50</v>
      </c>
      <c r="C33" s="136"/>
      <c r="D33" s="138"/>
      <c r="E33" s="140"/>
      <c r="F33" s="142"/>
      <c r="G33" s="131"/>
      <c r="H33" s="25">
        <v>4986.2</v>
      </c>
      <c r="I33" s="26" t="s">
        <v>18</v>
      </c>
      <c r="J33" s="25">
        <f>H33</f>
        <v>4986.2</v>
      </c>
      <c r="K33" s="26" t="str">
        <f>I33</f>
        <v>บาท</v>
      </c>
      <c r="L33" s="38" t="s">
        <v>71</v>
      </c>
      <c r="M33" s="27" t="s">
        <v>24</v>
      </c>
      <c r="N33" s="24">
        <v>22</v>
      </c>
      <c r="O33" s="24" t="str">
        <f>O35</f>
        <v>ต.ค.</v>
      </c>
      <c r="P33" s="99">
        <f>P35</f>
        <v>2567</v>
      </c>
    </row>
    <row r="34" spans="1:16" ht="21" customHeight="1">
      <c r="A34" s="110">
        <v>14</v>
      </c>
      <c r="B34" s="8" t="s">
        <v>51</v>
      </c>
      <c r="C34" s="112">
        <v>3967</v>
      </c>
      <c r="D34" s="107" t="s">
        <v>18</v>
      </c>
      <c r="E34" s="112">
        <f t="shared" ref="E34" si="21">C34</f>
        <v>3967</v>
      </c>
      <c r="F34" s="107" t="s">
        <v>18</v>
      </c>
      <c r="G34" s="115" t="s">
        <v>19</v>
      </c>
      <c r="H34" s="104" t="s">
        <v>52</v>
      </c>
      <c r="I34" s="105"/>
      <c r="J34" s="106" t="str">
        <f t="shared" si="2"/>
        <v>บริษัท เกียรติสินธุ สเตชั่นเนอรี่ จำกัด</v>
      </c>
      <c r="K34" s="107"/>
      <c r="L34" s="37" t="s">
        <v>70</v>
      </c>
      <c r="M34" s="108" t="s">
        <v>21</v>
      </c>
      <c r="N34" s="109"/>
      <c r="O34" s="20">
        <v>4927</v>
      </c>
      <c r="P34" s="40" t="s">
        <v>22</v>
      </c>
    </row>
    <row r="35" spans="1:16" ht="21">
      <c r="A35" s="111"/>
      <c r="B35" s="10" t="s">
        <v>23</v>
      </c>
      <c r="C35" s="113"/>
      <c r="D35" s="114"/>
      <c r="E35" s="113"/>
      <c r="F35" s="114"/>
      <c r="G35" s="116"/>
      <c r="H35" s="11">
        <f t="shared" ref="H35" si="22">E34</f>
        <v>3967</v>
      </c>
      <c r="I35" s="13" t="s">
        <v>18</v>
      </c>
      <c r="J35" s="11">
        <f t="shared" si="2"/>
        <v>3967</v>
      </c>
      <c r="K35" s="13" t="s">
        <v>18</v>
      </c>
      <c r="L35" s="38" t="s">
        <v>71</v>
      </c>
      <c r="M35" s="21" t="s">
        <v>24</v>
      </c>
      <c r="N35" s="22">
        <v>22</v>
      </c>
      <c r="O35" s="22" t="s">
        <v>25</v>
      </c>
      <c r="P35" s="98">
        <v>2567</v>
      </c>
    </row>
    <row r="36" spans="1:16" ht="21" customHeight="1">
      <c r="A36" s="110">
        <v>15</v>
      </c>
      <c r="B36" s="28" t="s">
        <v>53</v>
      </c>
      <c r="C36" s="126">
        <v>3920</v>
      </c>
      <c r="D36" s="128" t="s">
        <v>18</v>
      </c>
      <c r="E36" s="126">
        <f>C36</f>
        <v>3920</v>
      </c>
      <c r="F36" s="128" t="s">
        <v>18</v>
      </c>
      <c r="G36" s="130" t="s">
        <v>19</v>
      </c>
      <c r="H36" s="120" t="s">
        <v>54</v>
      </c>
      <c r="I36" s="121"/>
      <c r="J36" s="122" t="str">
        <f>H36</f>
        <v>ร้านสวัสดิ์วงศ์ (1999)</v>
      </c>
      <c r="K36" s="123"/>
      <c r="L36" s="37" t="s">
        <v>70</v>
      </c>
      <c r="M36" s="124" t="s">
        <v>49</v>
      </c>
      <c r="N36" s="125"/>
      <c r="O36" s="29">
        <v>2342</v>
      </c>
      <c r="P36" s="100" t="s">
        <v>22</v>
      </c>
    </row>
    <row r="37" spans="1:16" ht="21">
      <c r="A37" s="111"/>
      <c r="B37" s="30" t="s">
        <v>50</v>
      </c>
      <c r="C37" s="127"/>
      <c r="D37" s="129"/>
      <c r="E37" s="127"/>
      <c r="F37" s="129"/>
      <c r="G37" s="131"/>
      <c r="H37" s="31">
        <v>3920</v>
      </c>
      <c r="I37" s="32" t="s">
        <v>18</v>
      </c>
      <c r="J37" s="31">
        <f t="shared" ref="J37" si="23">H37</f>
        <v>3920</v>
      </c>
      <c r="K37" s="32" t="s">
        <v>18</v>
      </c>
      <c r="L37" s="38" t="s">
        <v>71</v>
      </c>
      <c r="M37" s="33" t="s">
        <v>24</v>
      </c>
      <c r="N37" s="34" t="s">
        <v>55</v>
      </c>
      <c r="O37" s="35" t="s">
        <v>25</v>
      </c>
      <c r="P37" s="101">
        <v>2567</v>
      </c>
    </row>
    <row r="38" spans="1:16" ht="21" customHeight="1">
      <c r="A38" s="110">
        <v>16</v>
      </c>
      <c r="B38" s="8" t="s">
        <v>17</v>
      </c>
      <c r="C38" s="112">
        <v>1045</v>
      </c>
      <c r="D38" s="107" t="s">
        <v>18</v>
      </c>
      <c r="E38" s="112">
        <f t="shared" ref="E38" si="24">C38</f>
        <v>1045</v>
      </c>
      <c r="F38" s="107" t="s">
        <v>18</v>
      </c>
      <c r="G38" s="115" t="s">
        <v>19</v>
      </c>
      <c r="H38" s="104" t="s">
        <v>69</v>
      </c>
      <c r="I38" s="105"/>
      <c r="J38" s="106" t="str">
        <f>H38</f>
        <v>บริษัท หัวหิน รีเทล จำกัด</v>
      </c>
      <c r="K38" s="107"/>
      <c r="L38" s="37" t="s">
        <v>70</v>
      </c>
      <c r="M38" s="108" t="s">
        <v>21</v>
      </c>
      <c r="N38" s="109"/>
      <c r="O38" s="20">
        <v>4971</v>
      </c>
      <c r="P38" s="40" t="s">
        <v>22</v>
      </c>
    </row>
    <row r="39" spans="1:16" ht="21">
      <c r="A39" s="111"/>
      <c r="B39" s="10" t="s">
        <v>56</v>
      </c>
      <c r="C39" s="113"/>
      <c r="D39" s="114"/>
      <c r="E39" s="113"/>
      <c r="F39" s="114"/>
      <c r="G39" s="116"/>
      <c r="H39" s="11">
        <f t="shared" ref="H39" si="25">E38</f>
        <v>1045</v>
      </c>
      <c r="I39" s="13" t="s">
        <v>18</v>
      </c>
      <c r="J39" s="11">
        <f>H39</f>
        <v>1045</v>
      </c>
      <c r="K39" s="13" t="s">
        <v>18</v>
      </c>
      <c r="L39" s="38" t="s">
        <v>71</v>
      </c>
      <c r="M39" s="21" t="s">
        <v>24</v>
      </c>
      <c r="N39" s="22">
        <v>25</v>
      </c>
      <c r="O39" s="22" t="s">
        <v>25</v>
      </c>
      <c r="P39" s="98">
        <v>2567</v>
      </c>
    </row>
    <row r="40" spans="1:16" ht="21" customHeight="1">
      <c r="A40" s="110">
        <v>17</v>
      </c>
      <c r="B40" s="8" t="s">
        <v>17</v>
      </c>
      <c r="C40" s="112">
        <v>420</v>
      </c>
      <c r="D40" s="107" t="s">
        <v>18</v>
      </c>
      <c r="E40" s="112">
        <f t="shared" ref="E40" si="26">C40</f>
        <v>420</v>
      </c>
      <c r="F40" s="107" t="s">
        <v>18</v>
      </c>
      <c r="G40" s="115" t="s">
        <v>19</v>
      </c>
      <c r="H40" s="104" t="s">
        <v>65</v>
      </c>
      <c r="I40" s="105"/>
      <c r="J40" s="106" t="str">
        <f t="shared" si="2"/>
        <v>บริษัท น้ำดื่ม เอส.พี.เอ. จำกัด</v>
      </c>
      <c r="K40" s="107"/>
      <c r="L40" s="37" t="s">
        <v>70</v>
      </c>
      <c r="M40" s="108" t="s">
        <v>21</v>
      </c>
      <c r="N40" s="109"/>
      <c r="O40" s="20">
        <v>5038</v>
      </c>
      <c r="P40" s="40" t="s">
        <v>22</v>
      </c>
    </row>
    <row r="41" spans="1:16" ht="21">
      <c r="A41" s="111"/>
      <c r="B41" s="10" t="s">
        <v>23</v>
      </c>
      <c r="C41" s="113"/>
      <c r="D41" s="114"/>
      <c r="E41" s="113"/>
      <c r="F41" s="114"/>
      <c r="G41" s="116"/>
      <c r="H41" s="11">
        <f t="shared" ref="H41" si="27">E40</f>
        <v>420</v>
      </c>
      <c r="I41" s="13" t="s">
        <v>18</v>
      </c>
      <c r="J41" s="11">
        <f t="shared" si="2"/>
        <v>420</v>
      </c>
      <c r="K41" s="13" t="s">
        <v>18</v>
      </c>
      <c r="L41" s="38" t="s">
        <v>71</v>
      </c>
      <c r="M41" s="21" t="s">
        <v>24</v>
      </c>
      <c r="N41" s="22">
        <v>30</v>
      </c>
      <c r="O41" s="22" t="s">
        <v>25</v>
      </c>
      <c r="P41" s="98">
        <v>2567</v>
      </c>
    </row>
    <row r="42" spans="1:16" ht="21" customHeight="1">
      <c r="A42" s="110">
        <v>18</v>
      </c>
      <c r="B42" s="8" t="s">
        <v>38</v>
      </c>
      <c r="C42" s="112">
        <v>1500</v>
      </c>
      <c r="D42" s="107" t="s">
        <v>18</v>
      </c>
      <c r="E42" s="112">
        <f t="shared" ref="E42" si="28">C42</f>
        <v>1500</v>
      </c>
      <c r="F42" s="107" t="s">
        <v>18</v>
      </c>
      <c r="G42" s="115" t="s">
        <v>19</v>
      </c>
      <c r="H42" s="104" t="s">
        <v>39</v>
      </c>
      <c r="I42" s="105"/>
      <c r="J42" s="106" t="str">
        <f t="shared" si="2"/>
        <v>ร้านดอกไม้ พฤกษชาติ</v>
      </c>
      <c r="K42" s="107"/>
      <c r="L42" s="37" t="s">
        <v>70</v>
      </c>
      <c r="M42" s="108" t="s">
        <v>21</v>
      </c>
      <c r="N42" s="109"/>
      <c r="O42" s="20">
        <v>5039</v>
      </c>
      <c r="P42" s="40" t="s">
        <v>22</v>
      </c>
    </row>
    <row r="43" spans="1:16" ht="21">
      <c r="A43" s="111"/>
      <c r="B43" s="10" t="s">
        <v>23</v>
      </c>
      <c r="C43" s="113"/>
      <c r="D43" s="114"/>
      <c r="E43" s="113"/>
      <c r="F43" s="114"/>
      <c r="G43" s="116"/>
      <c r="H43" s="11">
        <f t="shared" ref="H43" si="29">E42</f>
        <v>1500</v>
      </c>
      <c r="I43" s="13" t="s">
        <v>18</v>
      </c>
      <c r="J43" s="11">
        <f t="shared" si="2"/>
        <v>1500</v>
      </c>
      <c r="K43" s="13" t="s">
        <v>18</v>
      </c>
      <c r="L43" s="38" t="s">
        <v>71</v>
      </c>
      <c r="M43" s="21" t="s">
        <v>24</v>
      </c>
      <c r="N43" s="22">
        <v>30</v>
      </c>
      <c r="O43" s="22" t="s">
        <v>25</v>
      </c>
      <c r="P43" s="98">
        <v>2567</v>
      </c>
    </row>
    <row r="44" spans="1:16" ht="21" customHeight="1">
      <c r="A44" s="110">
        <v>19</v>
      </c>
      <c r="B44" s="8" t="s">
        <v>38</v>
      </c>
      <c r="C44" s="112">
        <v>1500</v>
      </c>
      <c r="D44" s="107" t="s">
        <v>18</v>
      </c>
      <c r="E44" s="112">
        <f t="shared" ref="E44" si="30">C44</f>
        <v>1500</v>
      </c>
      <c r="F44" s="107" t="s">
        <v>18</v>
      </c>
      <c r="G44" s="115" t="s">
        <v>19</v>
      </c>
      <c r="H44" s="104" t="s">
        <v>57</v>
      </c>
      <c r="I44" s="105"/>
      <c r="J44" s="106" t="str">
        <f t="shared" si="2"/>
        <v>ร้านพฤกษชาติ 5</v>
      </c>
      <c r="K44" s="107"/>
      <c r="L44" s="37" t="s">
        <v>70</v>
      </c>
      <c r="M44" s="108" t="s">
        <v>21</v>
      </c>
      <c r="N44" s="109"/>
      <c r="O44" s="20">
        <v>5040</v>
      </c>
      <c r="P44" s="40" t="s">
        <v>22</v>
      </c>
    </row>
    <row r="45" spans="1:16" ht="21">
      <c r="A45" s="111"/>
      <c r="B45" s="10" t="s">
        <v>58</v>
      </c>
      <c r="C45" s="113"/>
      <c r="D45" s="114"/>
      <c r="E45" s="113"/>
      <c r="F45" s="114"/>
      <c r="G45" s="116"/>
      <c r="H45" s="11">
        <f t="shared" ref="H45" si="31">E44</f>
        <v>1500</v>
      </c>
      <c r="I45" s="13" t="s">
        <v>18</v>
      </c>
      <c r="J45" s="11">
        <f t="shared" si="2"/>
        <v>1500</v>
      </c>
      <c r="K45" s="13" t="s">
        <v>18</v>
      </c>
      <c r="L45" s="38" t="s">
        <v>71</v>
      </c>
      <c r="M45" s="21" t="s">
        <v>24</v>
      </c>
      <c r="N45" s="22">
        <v>30</v>
      </c>
      <c r="O45" s="22" t="s">
        <v>25</v>
      </c>
      <c r="P45" s="98">
        <v>2567</v>
      </c>
    </row>
    <row r="46" spans="1:16" ht="21" customHeight="1">
      <c r="A46" s="110">
        <v>20</v>
      </c>
      <c r="B46" s="8" t="s">
        <v>38</v>
      </c>
      <c r="C46" s="112">
        <v>1500</v>
      </c>
      <c r="D46" s="107" t="s">
        <v>18</v>
      </c>
      <c r="E46" s="112">
        <f t="shared" ref="E46" si="32">C46</f>
        <v>1500</v>
      </c>
      <c r="F46" s="107" t="s">
        <v>18</v>
      </c>
      <c r="G46" s="115" t="s">
        <v>19</v>
      </c>
      <c r="H46" s="117" t="s">
        <v>59</v>
      </c>
      <c r="I46" s="118"/>
      <c r="J46" s="112" t="str">
        <f t="shared" si="2"/>
        <v>ร้านยุพินดอกไม้สด</v>
      </c>
      <c r="K46" s="119"/>
      <c r="L46" s="37" t="s">
        <v>70</v>
      </c>
      <c r="M46" s="108" t="s">
        <v>21</v>
      </c>
      <c r="N46" s="109"/>
      <c r="O46" s="20">
        <v>5041</v>
      </c>
      <c r="P46" s="40" t="s">
        <v>22</v>
      </c>
    </row>
    <row r="47" spans="1:16" ht="21">
      <c r="A47" s="111"/>
      <c r="B47" s="10" t="s">
        <v>60</v>
      </c>
      <c r="C47" s="113"/>
      <c r="D47" s="114"/>
      <c r="E47" s="113"/>
      <c r="F47" s="114"/>
      <c r="G47" s="116"/>
      <c r="H47" s="11">
        <f t="shared" ref="H47" si="33">E46</f>
        <v>1500</v>
      </c>
      <c r="I47" s="13" t="s">
        <v>18</v>
      </c>
      <c r="J47" s="11">
        <f t="shared" si="2"/>
        <v>1500</v>
      </c>
      <c r="K47" s="13" t="s">
        <v>18</v>
      </c>
      <c r="L47" s="38" t="s">
        <v>71</v>
      </c>
      <c r="M47" s="21" t="s">
        <v>24</v>
      </c>
      <c r="N47" s="22">
        <v>30</v>
      </c>
      <c r="O47" s="22" t="s">
        <v>25</v>
      </c>
      <c r="P47" s="98">
        <v>2567</v>
      </c>
    </row>
    <row r="48" spans="1:16" ht="21" customHeight="1">
      <c r="A48" s="110">
        <v>21</v>
      </c>
      <c r="B48" s="8" t="s">
        <v>17</v>
      </c>
      <c r="C48" s="112">
        <v>2599</v>
      </c>
      <c r="D48" s="107" t="s">
        <v>18</v>
      </c>
      <c r="E48" s="112">
        <f t="shared" ref="E48" si="34">C48</f>
        <v>2599</v>
      </c>
      <c r="F48" s="107" t="s">
        <v>18</v>
      </c>
      <c r="G48" s="115" t="s">
        <v>19</v>
      </c>
      <c r="H48" s="104" t="s">
        <v>61</v>
      </c>
      <c r="I48" s="105"/>
      <c r="J48" s="106" t="str">
        <f t="shared" si="2"/>
        <v>บริษัท เพียวเมาน์เทน จำกัด</v>
      </c>
      <c r="K48" s="107"/>
      <c r="L48" s="37" t="s">
        <v>70</v>
      </c>
      <c r="M48" s="108" t="s">
        <v>21</v>
      </c>
      <c r="N48" s="109"/>
      <c r="O48" s="20">
        <v>5042</v>
      </c>
      <c r="P48" s="40" t="s">
        <v>22</v>
      </c>
    </row>
    <row r="49" spans="1:17" ht="21">
      <c r="A49" s="111"/>
      <c r="B49" s="10" t="s">
        <v>60</v>
      </c>
      <c r="C49" s="113"/>
      <c r="D49" s="114"/>
      <c r="E49" s="113"/>
      <c r="F49" s="114"/>
      <c r="G49" s="116"/>
      <c r="H49" s="11">
        <f t="shared" ref="H49" si="35">E48</f>
        <v>2599</v>
      </c>
      <c r="I49" s="13" t="s">
        <v>18</v>
      </c>
      <c r="J49" s="11">
        <f t="shared" si="2"/>
        <v>2599</v>
      </c>
      <c r="K49" s="13" t="s">
        <v>18</v>
      </c>
      <c r="L49" s="38" t="s">
        <v>71</v>
      </c>
      <c r="M49" s="21" t="s">
        <v>24</v>
      </c>
      <c r="N49" s="22">
        <v>30</v>
      </c>
      <c r="O49" s="22" t="s">
        <v>25</v>
      </c>
      <c r="P49" s="98">
        <v>2567</v>
      </c>
    </row>
    <row r="50" spans="1:17" ht="21" customHeight="1">
      <c r="A50" s="110">
        <v>22</v>
      </c>
      <c r="B50" s="8" t="s">
        <v>62</v>
      </c>
      <c r="C50" s="112">
        <v>4980</v>
      </c>
      <c r="D50" s="107" t="s">
        <v>18</v>
      </c>
      <c r="E50" s="112">
        <f t="shared" ref="E50" si="36">C50</f>
        <v>4980</v>
      </c>
      <c r="F50" s="107" t="s">
        <v>18</v>
      </c>
      <c r="G50" s="115" t="s">
        <v>19</v>
      </c>
      <c r="H50" s="104" t="s">
        <v>63</v>
      </c>
      <c r="I50" s="105"/>
      <c r="J50" s="106" t="str">
        <f t="shared" si="2"/>
        <v>บริษัท วัฒนซิสเท็มเมชั่น จำกัด</v>
      </c>
      <c r="K50" s="107"/>
      <c r="L50" s="37" t="s">
        <v>70</v>
      </c>
      <c r="M50" s="108" t="s">
        <v>21</v>
      </c>
      <c r="N50" s="109"/>
      <c r="O50" s="20">
        <v>5043</v>
      </c>
      <c r="P50" s="40" t="s">
        <v>22</v>
      </c>
    </row>
    <row r="51" spans="1:17" ht="21">
      <c r="A51" s="111"/>
      <c r="B51" s="10" t="s">
        <v>44</v>
      </c>
      <c r="C51" s="113"/>
      <c r="D51" s="114"/>
      <c r="E51" s="113"/>
      <c r="F51" s="114"/>
      <c r="G51" s="116"/>
      <c r="H51" s="11">
        <f t="shared" ref="H51" si="37">E50</f>
        <v>4980</v>
      </c>
      <c r="I51" s="13" t="s">
        <v>18</v>
      </c>
      <c r="J51" s="11">
        <f t="shared" si="2"/>
        <v>4980</v>
      </c>
      <c r="K51" s="13" t="s">
        <v>18</v>
      </c>
      <c r="L51" s="38" t="s">
        <v>71</v>
      </c>
      <c r="M51" s="21" t="s">
        <v>24</v>
      </c>
      <c r="N51" s="22">
        <v>30</v>
      </c>
      <c r="O51" s="22" t="s">
        <v>25</v>
      </c>
      <c r="P51" s="98">
        <v>2567</v>
      </c>
    </row>
    <row r="53" spans="1:17" s="267" customFormat="1" ht="21">
      <c r="A53" s="265" t="s">
        <v>319</v>
      </c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6"/>
    </row>
  </sheetData>
  <mergeCells count="215">
    <mergeCell ref="A53:P53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A48:A49"/>
    <mergeCell ref="C48:C49"/>
    <mergeCell ref="D48:D49"/>
    <mergeCell ref="E48:E49"/>
    <mergeCell ref="F48:F49"/>
    <mergeCell ref="G48:G49"/>
    <mergeCell ref="H50:I50"/>
    <mergeCell ref="J50:K50"/>
    <mergeCell ref="M50:N50"/>
    <mergeCell ref="H48:I48"/>
    <mergeCell ref="J48:K48"/>
    <mergeCell ref="M48:N48"/>
    <mergeCell ref="A50:A51"/>
    <mergeCell ref="C50:C51"/>
    <mergeCell ref="D50:D51"/>
    <mergeCell ref="E50:E51"/>
    <mergeCell ref="F50:F51"/>
    <mergeCell ref="G50:G5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A49" workbookViewId="0">
      <selection activeCell="A53" sqref="A53:XFD53"/>
    </sheetView>
  </sheetViews>
  <sheetFormatPr defaultRowHeight="15"/>
  <cols>
    <col min="1" max="1" width="6.85546875" customWidth="1"/>
    <col min="2" max="2" width="45" customWidth="1"/>
    <col min="3" max="3" width="11.85546875" customWidth="1"/>
    <col min="4" max="4" width="8" customWidth="1"/>
    <col min="5" max="5" width="12.42578125" customWidth="1"/>
    <col min="6" max="6" width="8.140625" customWidth="1"/>
    <col min="7" max="7" width="15.140625" customWidth="1"/>
    <col min="8" max="8" width="21.140625" customWidth="1"/>
    <col min="9" max="9" width="11.5703125" customWidth="1"/>
    <col min="10" max="10" width="19.140625" customWidth="1"/>
    <col min="11" max="11" width="11.42578125" customWidth="1"/>
    <col min="12" max="12" width="21.140625" customWidth="1"/>
    <col min="13" max="13" width="6.28515625" customWidth="1"/>
    <col min="14" max="14" width="4.5703125" customWidth="1"/>
    <col min="15" max="15" width="5.85546875" customWidth="1"/>
    <col min="16" max="16" width="8" style="80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257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>
      <c r="A4" s="162" t="s">
        <v>258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21" customHeight="1">
      <c r="A8" s="222">
        <v>1</v>
      </c>
      <c r="B8" s="42" t="s">
        <v>226</v>
      </c>
      <c r="C8" s="220">
        <v>4745</v>
      </c>
      <c r="D8" s="217" t="s">
        <v>18</v>
      </c>
      <c r="E8" s="220">
        <f>C8</f>
        <v>4745</v>
      </c>
      <c r="F8" s="217" t="s">
        <v>18</v>
      </c>
      <c r="G8" s="226" t="s">
        <v>19</v>
      </c>
      <c r="H8" s="214" t="s">
        <v>130</v>
      </c>
      <c r="I8" s="215"/>
      <c r="J8" s="216" t="str">
        <f>H8</f>
        <v>ร้านเทียนโชค เซอร์วิส</v>
      </c>
      <c r="K8" s="217"/>
      <c r="L8" s="37" t="s">
        <v>70</v>
      </c>
      <c r="M8" s="218" t="s">
        <v>21</v>
      </c>
      <c r="N8" s="219"/>
      <c r="O8" s="59">
        <v>2557</v>
      </c>
      <c r="P8" s="71" t="s">
        <v>147</v>
      </c>
    </row>
    <row r="9" spans="1:16" ht="21">
      <c r="A9" s="230"/>
      <c r="B9" s="60" t="s">
        <v>80</v>
      </c>
      <c r="C9" s="224"/>
      <c r="D9" s="225"/>
      <c r="E9" s="224"/>
      <c r="F9" s="225"/>
      <c r="G9" s="227"/>
      <c r="H9" s="61">
        <f>E8</f>
        <v>4745</v>
      </c>
      <c r="I9" s="62" t="s">
        <v>18</v>
      </c>
      <c r="J9" s="61">
        <f>E8</f>
        <v>4745</v>
      </c>
      <c r="K9" s="62" t="s">
        <v>18</v>
      </c>
      <c r="L9" s="38" t="s">
        <v>71</v>
      </c>
      <c r="M9" s="63" t="s">
        <v>24</v>
      </c>
      <c r="N9" s="63">
        <v>1</v>
      </c>
      <c r="O9" s="63" t="s">
        <v>259</v>
      </c>
      <c r="P9" s="78">
        <v>2568</v>
      </c>
    </row>
    <row r="10" spans="1:16" ht="21" customHeight="1">
      <c r="A10" s="222">
        <v>2</v>
      </c>
      <c r="B10" s="58" t="s">
        <v>51</v>
      </c>
      <c r="C10" s="220">
        <v>4340</v>
      </c>
      <c r="D10" s="217" t="s">
        <v>18</v>
      </c>
      <c r="E10" s="220">
        <f t="shared" ref="E10" si="0">C10</f>
        <v>4340</v>
      </c>
      <c r="F10" s="217" t="s">
        <v>18</v>
      </c>
      <c r="G10" s="226" t="s">
        <v>19</v>
      </c>
      <c r="H10" s="214" t="s">
        <v>260</v>
      </c>
      <c r="I10" s="215"/>
      <c r="J10" s="216" t="str">
        <f t="shared" ref="J10:J49" si="1">H10</f>
        <v>บริษัท เดอปารีส จำกัด</v>
      </c>
      <c r="K10" s="217"/>
      <c r="L10" s="37" t="s">
        <v>70</v>
      </c>
      <c r="M10" s="218" t="s">
        <v>21</v>
      </c>
      <c r="N10" s="219"/>
      <c r="O10" s="59">
        <v>2558</v>
      </c>
      <c r="P10" s="71" t="s">
        <v>147</v>
      </c>
    </row>
    <row r="11" spans="1:16" ht="21">
      <c r="A11" s="223"/>
      <c r="B11" s="60" t="s">
        <v>56</v>
      </c>
      <c r="C11" s="224"/>
      <c r="D11" s="225"/>
      <c r="E11" s="224"/>
      <c r="F11" s="225"/>
      <c r="G11" s="227"/>
      <c r="H11" s="61">
        <f t="shared" ref="H11" si="2">E10</f>
        <v>4340</v>
      </c>
      <c r="I11" s="62" t="s">
        <v>18</v>
      </c>
      <c r="J11" s="61">
        <f t="shared" si="1"/>
        <v>4340</v>
      </c>
      <c r="K11" s="62" t="s">
        <v>18</v>
      </c>
      <c r="L11" s="38" t="s">
        <v>71</v>
      </c>
      <c r="M11" s="63" t="s">
        <v>24</v>
      </c>
      <c r="N11" s="63">
        <v>1</v>
      </c>
      <c r="O11" s="63" t="s">
        <v>259</v>
      </c>
      <c r="P11" s="78">
        <v>2568</v>
      </c>
    </row>
    <row r="12" spans="1:16" ht="21" customHeight="1">
      <c r="A12" s="222">
        <v>3</v>
      </c>
      <c r="B12" s="58" t="s">
        <v>111</v>
      </c>
      <c r="C12" s="220">
        <v>660</v>
      </c>
      <c r="D12" s="217" t="s">
        <v>18</v>
      </c>
      <c r="E12" s="220">
        <f t="shared" ref="E12" si="3">C12</f>
        <v>660</v>
      </c>
      <c r="F12" s="217" t="s">
        <v>18</v>
      </c>
      <c r="G12" s="226" t="s">
        <v>19</v>
      </c>
      <c r="H12" s="214" t="s">
        <v>85</v>
      </c>
      <c r="I12" s="215"/>
      <c r="J12" s="216" t="str">
        <f t="shared" si="1"/>
        <v>บริษัท 7 พลัส เบฟเวอเรจ จำกัด</v>
      </c>
      <c r="K12" s="217"/>
      <c r="L12" s="37" t="s">
        <v>70</v>
      </c>
      <c r="M12" s="218" t="s">
        <v>21</v>
      </c>
      <c r="N12" s="219"/>
      <c r="O12" s="59">
        <v>2559</v>
      </c>
      <c r="P12" s="71" t="s">
        <v>147</v>
      </c>
    </row>
    <row r="13" spans="1:16" ht="21">
      <c r="A13" s="223"/>
      <c r="B13" s="60" t="s">
        <v>47</v>
      </c>
      <c r="C13" s="224"/>
      <c r="D13" s="225"/>
      <c r="E13" s="224"/>
      <c r="F13" s="225"/>
      <c r="G13" s="227"/>
      <c r="H13" s="61">
        <f t="shared" ref="H13" si="4">E12</f>
        <v>660</v>
      </c>
      <c r="I13" s="62" t="s">
        <v>18</v>
      </c>
      <c r="J13" s="61">
        <f t="shared" si="1"/>
        <v>660</v>
      </c>
      <c r="K13" s="62" t="s">
        <v>18</v>
      </c>
      <c r="L13" s="38" t="s">
        <v>71</v>
      </c>
      <c r="M13" s="63" t="s">
        <v>24</v>
      </c>
      <c r="N13" s="63">
        <v>1</v>
      </c>
      <c r="O13" s="63" t="s">
        <v>259</v>
      </c>
      <c r="P13" s="78">
        <v>2568</v>
      </c>
    </row>
    <row r="14" spans="1:16" ht="21" customHeight="1">
      <c r="A14" s="222">
        <v>4</v>
      </c>
      <c r="B14" s="58" t="s">
        <v>51</v>
      </c>
      <c r="C14" s="220">
        <v>4950</v>
      </c>
      <c r="D14" s="217" t="s">
        <v>18</v>
      </c>
      <c r="E14" s="220">
        <f t="shared" ref="E14" si="5">C14</f>
        <v>4950</v>
      </c>
      <c r="F14" s="217" t="s">
        <v>18</v>
      </c>
      <c r="G14" s="226" t="s">
        <v>19</v>
      </c>
      <c r="H14" s="214" t="s">
        <v>110</v>
      </c>
      <c r="I14" s="215"/>
      <c r="J14" s="216" t="str">
        <f t="shared" si="1"/>
        <v>ห้างหุ้นส่วนจำกัด ปรินทรการค้า</v>
      </c>
      <c r="K14" s="217"/>
      <c r="L14" s="37" t="s">
        <v>70</v>
      </c>
      <c r="M14" s="218" t="s">
        <v>21</v>
      </c>
      <c r="N14" s="219"/>
      <c r="O14" s="59">
        <v>2624</v>
      </c>
      <c r="P14" s="71" t="s">
        <v>147</v>
      </c>
    </row>
    <row r="15" spans="1:16" ht="21">
      <c r="A15" s="223"/>
      <c r="B15" s="60" t="s">
        <v>26</v>
      </c>
      <c r="C15" s="224"/>
      <c r="D15" s="225"/>
      <c r="E15" s="224"/>
      <c r="F15" s="225"/>
      <c r="G15" s="227"/>
      <c r="H15" s="61">
        <f t="shared" ref="H15" si="6">E14</f>
        <v>4950</v>
      </c>
      <c r="I15" s="62" t="s">
        <v>18</v>
      </c>
      <c r="J15" s="61">
        <f t="shared" si="1"/>
        <v>4950</v>
      </c>
      <c r="K15" s="62" t="s">
        <v>18</v>
      </c>
      <c r="L15" s="38" t="s">
        <v>71</v>
      </c>
      <c r="M15" s="63" t="s">
        <v>24</v>
      </c>
      <c r="N15" s="63">
        <v>3</v>
      </c>
      <c r="O15" s="63" t="s">
        <v>259</v>
      </c>
      <c r="P15" s="78">
        <v>2568</v>
      </c>
    </row>
    <row r="16" spans="1:16" ht="21" customHeight="1">
      <c r="A16" s="222">
        <v>5</v>
      </c>
      <c r="B16" s="58" t="s">
        <v>111</v>
      </c>
      <c r="C16" s="220">
        <v>315</v>
      </c>
      <c r="D16" s="217" t="s">
        <v>18</v>
      </c>
      <c r="E16" s="220">
        <f t="shared" ref="E16" si="7">C16</f>
        <v>315</v>
      </c>
      <c r="F16" s="217" t="s">
        <v>18</v>
      </c>
      <c r="G16" s="226" t="s">
        <v>19</v>
      </c>
      <c r="H16" s="214" t="s">
        <v>65</v>
      </c>
      <c r="I16" s="215"/>
      <c r="J16" s="216" t="str">
        <f t="shared" si="1"/>
        <v>บริษัท น้ำดื่ม เอส.พี.เอ. จำกัด</v>
      </c>
      <c r="K16" s="217"/>
      <c r="L16" s="37" t="s">
        <v>70</v>
      </c>
      <c r="M16" s="218" t="s">
        <v>21</v>
      </c>
      <c r="N16" s="219"/>
      <c r="O16" s="59">
        <v>2625</v>
      </c>
      <c r="P16" s="71" t="s">
        <v>147</v>
      </c>
    </row>
    <row r="17" spans="1:16" ht="21">
      <c r="A17" s="223"/>
      <c r="B17" s="60" t="s">
        <v>23</v>
      </c>
      <c r="C17" s="224"/>
      <c r="D17" s="225"/>
      <c r="E17" s="224"/>
      <c r="F17" s="225"/>
      <c r="G17" s="227"/>
      <c r="H17" s="61">
        <f t="shared" ref="H17" si="8">E16</f>
        <v>315</v>
      </c>
      <c r="I17" s="62" t="s">
        <v>18</v>
      </c>
      <c r="J17" s="61">
        <f t="shared" si="1"/>
        <v>315</v>
      </c>
      <c r="K17" s="62" t="s">
        <v>18</v>
      </c>
      <c r="L17" s="38" t="s">
        <v>71</v>
      </c>
      <c r="M17" s="63" t="s">
        <v>24</v>
      </c>
      <c r="N17" s="63">
        <v>3</v>
      </c>
      <c r="O17" s="63" t="s">
        <v>259</v>
      </c>
      <c r="P17" s="78">
        <v>2568</v>
      </c>
    </row>
    <row r="18" spans="1:16" ht="21" customHeight="1">
      <c r="A18" s="222">
        <v>6</v>
      </c>
      <c r="B18" s="58" t="s">
        <v>111</v>
      </c>
      <c r="C18" s="220">
        <v>3200</v>
      </c>
      <c r="D18" s="217" t="s">
        <v>18</v>
      </c>
      <c r="E18" s="220">
        <f t="shared" ref="E18" si="9">C18</f>
        <v>3200</v>
      </c>
      <c r="F18" s="217" t="s">
        <v>18</v>
      </c>
      <c r="G18" s="226" t="s">
        <v>19</v>
      </c>
      <c r="H18" s="214" t="s">
        <v>66</v>
      </c>
      <c r="I18" s="215"/>
      <c r="J18" s="216" t="str">
        <f t="shared" si="1"/>
        <v>บริษัท ธ.วรชิตไทยเจริญ จำกัด</v>
      </c>
      <c r="K18" s="217"/>
      <c r="L18" s="37" t="s">
        <v>70</v>
      </c>
      <c r="M18" s="218" t="s">
        <v>21</v>
      </c>
      <c r="N18" s="219"/>
      <c r="O18" s="59">
        <v>2626</v>
      </c>
      <c r="P18" s="71" t="s">
        <v>147</v>
      </c>
    </row>
    <row r="19" spans="1:16" ht="21">
      <c r="A19" s="223"/>
      <c r="B19" s="60" t="s">
        <v>26</v>
      </c>
      <c r="C19" s="224"/>
      <c r="D19" s="225"/>
      <c r="E19" s="224"/>
      <c r="F19" s="225"/>
      <c r="G19" s="227"/>
      <c r="H19" s="61">
        <f>E18</f>
        <v>3200</v>
      </c>
      <c r="I19" s="62" t="s">
        <v>18</v>
      </c>
      <c r="J19" s="61">
        <f t="shared" si="1"/>
        <v>3200</v>
      </c>
      <c r="K19" s="62" t="s">
        <v>18</v>
      </c>
      <c r="L19" s="38" t="s">
        <v>71</v>
      </c>
      <c r="M19" s="63" t="s">
        <v>24</v>
      </c>
      <c r="N19" s="63">
        <v>3</v>
      </c>
      <c r="O19" s="63" t="s">
        <v>259</v>
      </c>
      <c r="P19" s="78">
        <v>2568</v>
      </c>
    </row>
    <row r="20" spans="1:16" ht="21" customHeight="1">
      <c r="A20" s="222">
        <v>7</v>
      </c>
      <c r="B20" s="58" t="s">
        <v>261</v>
      </c>
      <c r="C20" s="220">
        <v>3780</v>
      </c>
      <c r="D20" s="217" t="s">
        <v>18</v>
      </c>
      <c r="E20" s="220">
        <f t="shared" ref="E20" si="10">C20</f>
        <v>3780</v>
      </c>
      <c r="F20" s="217" t="s">
        <v>18</v>
      </c>
      <c r="G20" s="226" t="s">
        <v>19</v>
      </c>
      <c r="H20" s="214" t="s">
        <v>195</v>
      </c>
      <c r="I20" s="215"/>
      <c r="J20" s="216" t="str">
        <f t="shared" si="1"/>
        <v>บริษัท ยูนิตี้ ไอที ซิสเต็ม จำกัด</v>
      </c>
      <c r="K20" s="217"/>
      <c r="L20" s="37" t="s">
        <v>70</v>
      </c>
      <c r="M20" s="218" t="s">
        <v>21</v>
      </c>
      <c r="N20" s="219"/>
      <c r="O20" s="59">
        <v>2643</v>
      </c>
      <c r="P20" s="71" t="s">
        <v>147</v>
      </c>
    </row>
    <row r="21" spans="1:16" ht="21">
      <c r="A21" s="223"/>
      <c r="B21" s="60" t="s">
        <v>47</v>
      </c>
      <c r="C21" s="224"/>
      <c r="D21" s="225"/>
      <c r="E21" s="224"/>
      <c r="F21" s="225"/>
      <c r="G21" s="227"/>
      <c r="H21" s="61">
        <f t="shared" ref="H21" si="11">E20</f>
        <v>3780</v>
      </c>
      <c r="I21" s="62" t="s">
        <v>18</v>
      </c>
      <c r="J21" s="61">
        <f t="shared" si="1"/>
        <v>3780</v>
      </c>
      <c r="K21" s="62" t="s">
        <v>18</v>
      </c>
      <c r="L21" s="38" t="s">
        <v>71</v>
      </c>
      <c r="M21" s="63" t="s">
        <v>24</v>
      </c>
      <c r="N21" s="63">
        <v>4</v>
      </c>
      <c r="O21" s="63" t="s">
        <v>259</v>
      </c>
      <c r="P21" s="78">
        <v>2568</v>
      </c>
    </row>
    <row r="22" spans="1:16" ht="21" customHeight="1">
      <c r="A22" s="222">
        <v>8</v>
      </c>
      <c r="B22" s="42" t="s">
        <v>124</v>
      </c>
      <c r="C22" s="220">
        <v>4807</v>
      </c>
      <c r="D22" s="217" t="s">
        <v>18</v>
      </c>
      <c r="E22" s="220">
        <f t="shared" ref="E22" si="12">C22</f>
        <v>4807</v>
      </c>
      <c r="F22" s="217" t="s">
        <v>18</v>
      </c>
      <c r="G22" s="226" t="s">
        <v>19</v>
      </c>
      <c r="H22" s="214" t="s">
        <v>216</v>
      </c>
      <c r="I22" s="215"/>
      <c r="J22" s="216" t="str">
        <f t="shared" si="1"/>
        <v>ห้างหุ้นส่วนจำกัด วิทยาคาร โอ.เอ</v>
      </c>
      <c r="K22" s="217"/>
      <c r="L22" s="37" t="s">
        <v>70</v>
      </c>
      <c r="M22" s="218" t="s">
        <v>21</v>
      </c>
      <c r="N22" s="219"/>
      <c r="O22" s="59">
        <v>2650</v>
      </c>
      <c r="P22" s="71" t="s">
        <v>147</v>
      </c>
    </row>
    <row r="23" spans="1:16" ht="21">
      <c r="A23" s="223"/>
      <c r="B23" s="60" t="s">
        <v>58</v>
      </c>
      <c r="C23" s="224"/>
      <c r="D23" s="225"/>
      <c r="E23" s="224"/>
      <c r="F23" s="225"/>
      <c r="G23" s="227"/>
      <c r="H23" s="61">
        <f t="shared" ref="H23" si="13">E22</f>
        <v>4807</v>
      </c>
      <c r="I23" s="62" t="s">
        <v>18</v>
      </c>
      <c r="J23" s="61">
        <f t="shared" si="1"/>
        <v>4807</v>
      </c>
      <c r="K23" s="62" t="s">
        <v>18</v>
      </c>
      <c r="L23" s="38" t="s">
        <v>71</v>
      </c>
      <c r="M23" s="63" t="s">
        <v>24</v>
      </c>
      <c r="N23" s="63">
        <v>7</v>
      </c>
      <c r="O23" s="63" t="s">
        <v>259</v>
      </c>
      <c r="P23" s="78">
        <v>2568</v>
      </c>
    </row>
    <row r="24" spans="1:16" ht="21" customHeight="1">
      <c r="A24" s="222">
        <v>9</v>
      </c>
      <c r="B24" s="58" t="s">
        <v>262</v>
      </c>
      <c r="C24" s="220">
        <v>3500</v>
      </c>
      <c r="D24" s="217" t="s">
        <v>18</v>
      </c>
      <c r="E24" s="220">
        <f t="shared" ref="E24" si="14">C24</f>
        <v>3500</v>
      </c>
      <c r="F24" s="217" t="s">
        <v>18</v>
      </c>
      <c r="G24" s="226" t="s">
        <v>19</v>
      </c>
      <c r="H24" s="214" t="s">
        <v>263</v>
      </c>
      <c r="I24" s="215"/>
      <c r="J24" s="214" t="s">
        <v>263</v>
      </c>
      <c r="K24" s="215"/>
      <c r="L24" s="37" t="s">
        <v>70</v>
      </c>
      <c r="M24" s="218" t="s">
        <v>21</v>
      </c>
      <c r="N24" s="219"/>
      <c r="O24" s="59">
        <v>2692</v>
      </c>
      <c r="P24" s="71" t="s">
        <v>147</v>
      </c>
    </row>
    <row r="25" spans="1:16" ht="21">
      <c r="A25" s="223"/>
      <c r="B25" s="60" t="s">
        <v>60</v>
      </c>
      <c r="C25" s="224"/>
      <c r="D25" s="225"/>
      <c r="E25" s="224"/>
      <c r="F25" s="225"/>
      <c r="G25" s="227"/>
      <c r="H25" s="61">
        <f t="shared" ref="H25" si="15">E24</f>
        <v>3500</v>
      </c>
      <c r="I25" s="62" t="s">
        <v>18</v>
      </c>
      <c r="J25" s="61">
        <f t="shared" si="1"/>
        <v>3500</v>
      </c>
      <c r="K25" s="62" t="s">
        <v>18</v>
      </c>
      <c r="L25" s="38" t="s">
        <v>71</v>
      </c>
      <c r="M25" s="63" t="s">
        <v>24</v>
      </c>
      <c r="N25" s="63">
        <v>9</v>
      </c>
      <c r="O25" s="63" t="s">
        <v>259</v>
      </c>
      <c r="P25" s="78">
        <v>2568</v>
      </c>
    </row>
    <row r="26" spans="1:16" ht="21" customHeight="1">
      <c r="A26" s="222">
        <v>10</v>
      </c>
      <c r="B26" s="58" t="s">
        <v>111</v>
      </c>
      <c r="C26" s="220">
        <v>1227</v>
      </c>
      <c r="D26" s="217" t="s">
        <v>18</v>
      </c>
      <c r="E26" s="220">
        <f t="shared" ref="E26" si="16">C26</f>
        <v>1227</v>
      </c>
      <c r="F26" s="217" t="s">
        <v>18</v>
      </c>
      <c r="G26" s="226" t="s">
        <v>19</v>
      </c>
      <c r="H26" s="214" t="s">
        <v>219</v>
      </c>
      <c r="I26" s="215"/>
      <c r="J26" s="214" t="s">
        <v>219</v>
      </c>
      <c r="K26" s="215"/>
      <c r="L26" s="37" t="s">
        <v>70</v>
      </c>
      <c r="M26" s="218" t="s">
        <v>21</v>
      </c>
      <c r="N26" s="219"/>
      <c r="O26" s="59">
        <v>2717</v>
      </c>
      <c r="P26" s="71" t="s">
        <v>147</v>
      </c>
    </row>
    <row r="27" spans="1:16" ht="21">
      <c r="A27" s="223"/>
      <c r="B27" s="60" t="s">
        <v>56</v>
      </c>
      <c r="C27" s="224"/>
      <c r="D27" s="225"/>
      <c r="E27" s="224"/>
      <c r="F27" s="225"/>
      <c r="G27" s="227"/>
      <c r="H27" s="61">
        <f t="shared" ref="H27" si="17">E26</f>
        <v>1227</v>
      </c>
      <c r="I27" s="62" t="s">
        <v>18</v>
      </c>
      <c r="J27" s="61">
        <f t="shared" si="1"/>
        <v>1227</v>
      </c>
      <c r="K27" s="62" t="s">
        <v>18</v>
      </c>
      <c r="L27" s="38" t="s">
        <v>71</v>
      </c>
      <c r="M27" s="63" t="s">
        <v>24</v>
      </c>
      <c r="N27" s="63">
        <v>14</v>
      </c>
      <c r="O27" s="63" t="s">
        <v>259</v>
      </c>
      <c r="P27" s="78">
        <v>2568</v>
      </c>
    </row>
    <row r="28" spans="1:16" ht="21" customHeight="1">
      <c r="A28" s="222">
        <v>11</v>
      </c>
      <c r="B28" s="42" t="s">
        <v>124</v>
      </c>
      <c r="C28" s="220">
        <v>4770</v>
      </c>
      <c r="D28" s="217" t="s">
        <v>18</v>
      </c>
      <c r="E28" s="220">
        <f t="shared" ref="E28" si="18">C28</f>
        <v>4770</v>
      </c>
      <c r="F28" s="217" t="s">
        <v>18</v>
      </c>
      <c r="G28" s="226" t="s">
        <v>19</v>
      </c>
      <c r="H28" s="214" t="s">
        <v>264</v>
      </c>
      <c r="I28" s="215"/>
      <c r="J28" s="216" t="str">
        <f t="shared" si="1"/>
        <v>บริษัท แสงเสียงหวน จำกัด</v>
      </c>
      <c r="K28" s="217"/>
      <c r="L28" s="37" t="s">
        <v>70</v>
      </c>
      <c r="M28" s="218" t="s">
        <v>21</v>
      </c>
      <c r="N28" s="219"/>
      <c r="O28" s="59">
        <v>2729</v>
      </c>
      <c r="P28" s="71" t="s">
        <v>147</v>
      </c>
    </row>
    <row r="29" spans="1:16" ht="21">
      <c r="A29" s="223"/>
      <c r="B29" s="60" t="s">
        <v>26</v>
      </c>
      <c r="C29" s="224"/>
      <c r="D29" s="225"/>
      <c r="E29" s="224"/>
      <c r="F29" s="225"/>
      <c r="G29" s="227"/>
      <c r="H29" s="61">
        <f t="shared" ref="H29" si="19">E28</f>
        <v>4770</v>
      </c>
      <c r="I29" s="62" t="s">
        <v>18</v>
      </c>
      <c r="J29" s="61">
        <f t="shared" si="1"/>
        <v>4770</v>
      </c>
      <c r="K29" s="62" t="s">
        <v>18</v>
      </c>
      <c r="L29" s="38" t="s">
        <v>71</v>
      </c>
      <c r="M29" s="63" t="s">
        <v>24</v>
      </c>
      <c r="N29" s="63">
        <v>14</v>
      </c>
      <c r="O29" s="63" t="s">
        <v>259</v>
      </c>
      <c r="P29" s="78">
        <v>2568</v>
      </c>
    </row>
    <row r="30" spans="1:16" ht="42">
      <c r="A30" s="230">
        <v>12</v>
      </c>
      <c r="B30" s="72" t="s">
        <v>270</v>
      </c>
      <c r="C30" s="220">
        <v>4800</v>
      </c>
      <c r="D30" s="217" t="s">
        <v>18</v>
      </c>
      <c r="E30" s="220">
        <v>4800</v>
      </c>
      <c r="F30" s="217" t="s">
        <v>18</v>
      </c>
      <c r="G30" s="226" t="s">
        <v>19</v>
      </c>
      <c r="H30" s="220" t="s">
        <v>265</v>
      </c>
      <c r="I30" s="221"/>
      <c r="J30" s="220" t="s">
        <v>265</v>
      </c>
      <c r="K30" s="221"/>
      <c r="L30" s="231" t="s">
        <v>20</v>
      </c>
      <c r="M30" s="218" t="s">
        <v>87</v>
      </c>
      <c r="N30" s="219"/>
      <c r="O30" s="59">
        <v>1352</v>
      </c>
      <c r="P30" s="79">
        <v>2568</v>
      </c>
    </row>
    <row r="31" spans="1:16" ht="21">
      <c r="A31" s="230"/>
      <c r="B31" s="30" t="s">
        <v>88</v>
      </c>
      <c r="C31" s="224"/>
      <c r="D31" s="225"/>
      <c r="E31" s="224"/>
      <c r="F31" s="225"/>
      <c r="G31" s="227"/>
      <c r="H31" s="61">
        <v>4800</v>
      </c>
      <c r="I31" s="62" t="s">
        <v>18</v>
      </c>
      <c r="J31" s="61">
        <v>4800</v>
      </c>
      <c r="K31" s="62" t="s">
        <v>18</v>
      </c>
      <c r="L31" s="232"/>
      <c r="M31" s="63" t="s">
        <v>24</v>
      </c>
      <c r="N31" s="63">
        <v>15</v>
      </c>
      <c r="O31" s="63" t="s">
        <v>259</v>
      </c>
      <c r="P31" s="78">
        <v>2568</v>
      </c>
    </row>
    <row r="32" spans="1:16" ht="21" customHeight="1">
      <c r="A32" s="230">
        <v>13</v>
      </c>
      <c r="B32" s="42" t="s">
        <v>226</v>
      </c>
      <c r="C32" s="220">
        <v>3995</v>
      </c>
      <c r="D32" s="217" t="s">
        <v>18</v>
      </c>
      <c r="E32" s="220">
        <f t="shared" ref="E32" si="20">C32</f>
        <v>3995</v>
      </c>
      <c r="F32" s="217" t="s">
        <v>18</v>
      </c>
      <c r="G32" s="255" t="s">
        <v>19</v>
      </c>
      <c r="H32" s="252" t="s">
        <v>130</v>
      </c>
      <c r="I32" s="252"/>
      <c r="J32" s="253" t="str">
        <f t="shared" si="1"/>
        <v>ร้านเทียนโชค เซอร์วิส</v>
      </c>
      <c r="K32" s="253"/>
      <c r="L32" s="37" t="s">
        <v>70</v>
      </c>
      <c r="M32" s="218" t="s">
        <v>21</v>
      </c>
      <c r="N32" s="219"/>
      <c r="O32" s="59">
        <v>2760</v>
      </c>
      <c r="P32" s="71" t="s">
        <v>147</v>
      </c>
    </row>
    <row r="33" spans="1:16" ht="21">
      <c r="A33" s="230"/>
      <c r="B33" s="60" t="s">
        <v>80</v>
      </c>
      <c r="C33" s="224"/>
      <c r="D33" s="225"/>
      <c r="E33" s="224"/>
      <c r="F33" s="225"/>
      <c r="G33" s="255"/>
      <c r="H33" s="61">
        <f t="shared" ref="H33" si="21">E32</f>
        <v>3995</v>
      </c>
      <c r="I33" s="74" t="s">
        <v>18</v>
      </c>
      <c r="J33" s="61">
        <f t="shared" si="1"/>
        <v>3995</v>
      </c>
      <c r="K33" s="62" t="s">
        <v>18</v>
      </c>
      <c r="L33" s="38" t="s">
        <v>71</v>
      </c>
      <c r="M33" s="75" t="s">
        <v>24</v>
      </c>
      <c r="N33" s="63">
        <v>16</v>
      </c>
      <c r="O33" s="63" t="s">
        <v>259</v>
      </c>
      <c r="P33" s="78">
        <v>2568</v>
      </c>
    </row>
    <row r="34" spans="1:16" ht="21" customHeight="1">
      <c r="A34" s="222">
        <v>14</v>
      </c>
      <c r="B34" s="76" t="s">
        <v>121</v>
      </c>
      <c r="C34" s="254">
        <v>1260</v>
      </c>
      <c r="D34" s="249" t="s">
        <v>18</v>
      </c>
      <c r="E34" s="254">
        <f t="shared" ref="E34" si="22">C34</f>
        <v>1260</v>
      </c>
      <c r="F34" s="249" t="s">
        <v>18</v>
      </c>
      <c r="G34" s="226" t="s">
        <v>19</v>
      </c>
      <c r="H34" s="246" t="s">
        <v>54</v>
      </c>
      <c r="I34" s="247"/>
      <c r="J34" s="248" t="str">
        <f t="shared" si="1"/>
        <v>ร้านสวัสดิ์วงศ์ (1999)</v>
      </c>
      <c r="K34" s="249"/>
      <c r="L34" s="37" t="s">
        <v>70</v>
      </c>
      <c r="M34" s="250" t="s">
        <v>21</v>
      </c>
      <c r="N34" s="251"/>
      <c r="O34" s="64">
        <v>2772</v>
      </c>
      <c r="P34" s="77" t="s">
        <v>147</v>
      </c>
    </row>
    <row r="35" spans="1:16" ht="21">
      <c r="A35" s="223"/>
      <c r="B35" s="60" t="s">
        <v>33</v>
      </c>
      <c r="C35" s="224"/>
      <c r="D35" s="225"/>
      <c r="E35" s="224"/>
      <c r="F35" s="225"/>
      <c r="G35" s="227"/>
      <c r="H35" s="61">
        <f t="shared" ref="H35" si="23">E34</f>
        <v>1260</v>
      </c>
      <c r="I35" s="62" t="s">
        <v>18</v>
      </c>
      <c r="J35" s="61">
        <f t="shared" si="1"/>
        <v>1260</v>
      </c>
      <c r="K35" s="62" t="s">
        <v>18</v>
      </c>
      <c r="L35" s="38" t="s">
        <v>71</v>
      </c>
      <c r="M35" s="63" t="s">
        <v>24</v>
      </c>
      <c r="N35" s="63">
        <v>16</v>
      </c>
      <c r="O35" s="63" t="s">
        <v>259</v>
      </c>
      <c r="P35" s="78">
        <v>2568</v>
      </c>
    </row>
    <row r="36" spans="1:16" ht="21" customHeight="1">
      <c r="A36" s="222">
        <v>15</v>
      </c>
      <c r="B36" s="58" t="s">
        <v>266</v>
      </c>
      <c r="C36" s="220">
        <v>3250</v>
      </c>
      <c r="D36" s="217" t="s">
        <v>18</v>
      </c>
      <c r="E36" s="220">
        <f t="shared" ref="E36" si="24">C36</f>
        <v>3250</v>
      </c>
      <c r="F36" s="217" t="s">
        <v>18</v>
      </c>
      <c r="G36" s="226" t="s">
        <v>19</v>
      </c>
      <c r="H36" s="214" t="s">
        <v>267</v>
      </c>
      <c r="I36" s="215"/>
      <c r="J36" s="244" t="str">
        <f t="shared" si="1"/>
        <v xml:space="preserve">ห้างหุ้นส่วนจำกัด วิทยามอเตอร์แอร์ </v>
      </c>
      <c r="K36" s="245"/>
      <c r="L36" s="37" t="s">
        <v>70</v>
      </c>
      <c r="M36" s="218" t="s">
        <v>21</v>
      </c>
      <c r="N36" s="219"/>
      <c r="O36" s="59">
        <v>2774</v>
      </c>
      <c r="P36" s="71" t="s">
        <v>147</v>
      </c>
    </row>
    <row r="37" spans="1:16" ht="21">
      <c r="A37" s="223"/>
      <c r="B37" s="60" t="s">
        <v>31</v>
      </c>
      <c r="C37" s="224"/>
      <c r="D37" s="225"/>
      <c r="E37" s="224"/>
      <c r="F37" s="225"/>
      <c r="G37" s="227"/>
      <c r="H37" s="61">
        <f t="shared" ref="H37" si="25">E36</f>
        <v>3250</v>
      </c>
      <c r="I37" s="62" t="s">
        <v>18</v>
      </c>
      <c r="J37" s="61">
        <f>H37</f>
        <v>3250</v>
      </c>
      <c r="K37" s="62" t="s">
        <v>18</v>
      </c>
      <c r="L37" s="38" t="s">
        <v>71</v>
      </c>
      <c r="M37" s="63" t="s">
        <v>24</v>
      </c>
      <c r="N37" s="63">
        <v>16</v>
      </c>
      <c r="O37" s="63" t="s">
        <v>259</v>
      </c>
      <c r="P37" s="78">
        <v>2568</v>
      </c>
    </row>
    <row r="38" spans="1:16" ht="21" customHeight="1">
      <c r="A38" s="222">
        <v>16</v>
      </c>
      <c r="B38" s="58" t="s">
        <v>268</v>
      </c>
      <c r="C38" s="220">
        <v>3164</v>
      </c>
      <c r="D38" s="217" t="s">
        <v>18</v>
      </c>
      <c r="E38" s="220">
        <f t="shared" ref="E38" si="26">C38</f>
        <v>3164</v>
      </c>
      <c r="F38" s="217" t="s">
        <v>18</v>
      </c>
      <c r="G38" s="226" t="s">
        <v>19</v>
      </c>
      <c r="H38" s="214" t="s">
        <v>52</v>
      </c>
      <c r="I38" s="215"/>
      <c r="J38" s="214" t="s">
        <v>52</v>
      </c>
      <c r="K38" s="215"/>
      <c r="L38" s="37" t="s">
        <v>70</v>
      </c>
      <c r="M38" s="218" t="s">
        <v>21</v>
      </c>
      <c r="N38" s="219"/>
      <c r="O38" s="59">
        <v>2836</v>
      </c>
      <c r="P38" s="71" t="s">
        <v>147</v>
      </c>
    </row>
    <row r="39" spans="1:16" ht="21">
      <c r="A39" s="223"/>
      <c r="B39" s="60" t="s">
        <v>23</v>
      </c>
      <c r="C39" s="224"/>
      <c r="D39" s="225"/>
      <c r="E39" s="224"/>
      <c r="F39" s="225"/>
      <c r="G39" s="227"/>
      <c r="H39" s="61">
        <f t="shared" ref="H39" si="27">E38</f>
        <v>3164</v>
      </c>
      <c r="I39" s="62" t="s">
        <v>18</v>
      </c>
      <c r="J39" s="61">
        <f t="shared" si="1"/>
        <v>3164</v>
      </c>
      <c r="K39" s="62" t="s">
        <v>18</v>
      </c>
      <c r="L39" s="38" t="s">
        <v>71</v>
      </c>
      <c r="M39" s="63" t="s">
        <v>24</v>
      </c>
      <c r="N39" s="63">
        <v>21</v>
      </c>
      <c r="O39" s="63" t="s">
        <v>259</v>
      </c>
      <c r="P39" s="78">
        <v>2568</v>
      </c>
    </row>
    <row r="40" spans="1:16" ht="21" customHeight="1">
      <c r="A40" s="222">
        <v>17</v>
      </c>
      <c r="B40" s="58" t="s">
        <v>111</v>
      </c>
      <c r="C40" s="220">
        <v>2400</v>
      </c>
      <c r="D40" s="217" t="s">
        <v>18</v>
      </c>
      <c r="E40" s="220">
        <f t="shared" ref="E40" si="28">C40</f>
        <v>2400</v>
      </c>
      <c r="F40" s="217" t="s">
        <v>18</v>
      </c>
      <c r="G40" s="226" t="s">
        <v>19</v>
      </c>
      <c r="H40" s="214" t="s">
        <v>68</v>
      </c>
      <c r="I40" s="215"/>
      <c r="J40" s="216" t="str">
        <f t="shared" si="1"/>
        <v>ห้างหุ้นส่วนจำกัด ปวรพร</v>
      </c>
      <c r="K40" s="217"/>
      <c r="L40" s="37" t="s">
        <v>70</v>
      </c>
      <c r="M40" s="218" t="s">
        <v>21</v>
      </c>
      <c r="N40" s="219"/>
      <c r="O40" s="59">
        <v>2842</v>
      </c>
      <c r="P40" s="71" t="s">
        <v>147</v>
      </c>
    </row>
    <row r="41" spans="1:16" ht="21">
      <c r="A41" s="223"/>
      <c r="B41" s="60" t="s">
        <v>37</v>
      </c>
      <c r="C41" s="224"/>
      <c r="D41" s="225"/>
      <c r="E41" s="224"/>
      <c r="F41" s="225"/>
      <c r="G41" s="227"/>
      <c r="H41" s="61">
        <f t="shared" ref="H41" si="29">E40</f>
        <v>2400</v>
      </c>
      <c r="I41" s="62" t="s">
        <v>18</v>
      </c>
      <c r="J41" s="61">
        <f t="shared" si="1"/>
        <v>2400</v>
      </c>
      <c r="K41" s="62" t="s">
        <v>18</v>
      </c>
      <c r="L41" s="38" t="s">
        <v>71</v>
      </c>
      <c r="M41" s="63" t="s">
        <v>24</v>
      </c>
      <c r="N41" s="63">
        <v>21</v>
      </c>
      <c r="O41" s="63" t="s">
        <v>259</v>
      </c>
      <c r="P41" s="78">
        <v>2568</v>
      </c>
    </row>
    <row r="42" spans="1:16" ht="21" customHeight="1">
      <c r="A42" s="222">
        <v>18</v>
      </c>
      <c r="B42" s="42" t="s">
        <v>124</v>
      </c>
      <c r="C42" s="220">
        <v>4650</v>
      </c>
      <c r="D42" s="217" t="s">
        <v>18</v>
      </c>
      <c r="E42" s="220">
        <f t="shared" ref="E42" si="30">C42</f>
        <v>4650</v>
      </c>
      <c r="F42" s="217" t="s">
        <v>18</v>
      </c>
      <c r="G42" s="226" t="s">
        <v>19</v>
      </c>
      <c r="H42" s="214" t="s">
        <v>271</v>
      </c>
      <c r="I42" s="215"/>
      <c r="J42" s="216" t="str">
        <f t="shared" si="1"/>
        <v>ร้านสารพนยา</v>
      </c>
      <c r="K42" s="217"/>
      <c r="L42" s="37" t="s">
        <v>70</v>
      </c>
      <c r="M42" s="218" t="s">
        <v>21</v>
      </c>
      <c r="N42" s="219"/>
      <c r="O42" s="59">
        <v>2866</v>
      </c>
      <c r="P42" s="71" t="s">
        <v>147</v>
      </c>
    </row>
    <row r="43" spans="1:16" ht="21">
      <c r="A43" s="223"/>
      <c r="B43" s="60" t="s">
        <v>35</v>
      </c>
      <c r="C43" s="224"/>
      <c r="D43" s="225"/>
      <c r="E43" s="224"/>
      <c r="F43" s="225"/>
      <c r="G43" s="227"/>
      <c r="H43" s="61">
        <f t="shared" ref="H43" si="31">E42</f>
        <v>4650</v>
      </c>
      <c r="I43" s="62" t="s">
        <v>18</v>
      </c>
      <c r="J43" s="61">
        <f t="shared" si="1"/>
        <v>4650</v>
      </c>
      <c r="K43" s="62" t="s">
        <v>18</v>
      </c>
      <c r="L43" s="38" t="s">
        <v>71</v>
      </c>
      <c r="M43" s="63" t="s">
        <v>24</v>
      </c>
      <c r="N43" s="63">
        <v>23</v>
      </c>
      <c r="O43" s="63" t="s">
        <v>259</v>
      </c>
      <c r="P43" s="78">
        <v>2568</v>
      </c>
    </row>
    <row r="44" spans="1:16" ht="21" customHeight="1">
      <c r="A44" s="222">
        <v>19</v>
      </c>
      <c r="B44" s="58" t="s">
        <v>51</v>
      </c>
      <c r="C44" s="220">
        <v>4090</v>
      </c>
      <c r="D44" s="217" t="s">
        <v>18</v>
      </c>
      <c r="E44" s="220">
        <f t="shared" ref="E44" si="32">C44</f>
        <v>4090</v>
      </c>
      <c r="F44" s="217" t="s">
        <v>18</v>
      </c>
      <c r="G44" s="226" t="s">
        <v>19</v>
      </c>
      <c r="H44" s="242" t="s">
        <v>52</v>
      </c>
      <c r="I44" s="243"/>
      <c r="J44" s="242" t="s">
        <v>52</v>
      </c>
      <c r="K44" s="243"/>
      <c r="L44" s="37" t="s">
        <v>70</v>
      </c>
      <c r="M44" s="218" t="s">
        <v>21</v>
      </c>
      <c r="N44" s="219"/>
      <c r="O44" s="59">
        <v>2889</v>
      </c>
      <c r="P44" s="71" t="s">
        <v>147</v>
      </c>
    </row>
    <row r="45" spans="1:16" ht="21">
      <c r="A45" s="223"/>
      <c r="B45" s="60" t="s">
        <v>23</v>
      </c>
      <c r="C45" s="224"/>
      <c r="D45" s="225"/>
      <c r="E45" s="224"/>
      <c r="F45" s="225"/>
      <c r="G45" s="227"/>
      <c r="H45" s="61">
        <f t="shared" ref="H45" si="33">E44</f>
        <v>4090</v>
      </c>
      <c r="I45" s="62" t="s">
        <v>18</v>
      </c>
      <c r="J45" s="61">
        <f t="shared" si="1"/>
        <v>4090</v>
      </c>
      <c r="K45" s="62" t="s">
        <v>18</v>
      </c>
      <c r="L45" s="38" t="s">
        <v>71</v>
      </c>
      <c r="M45" s="63" t="s">
        <v>24</v>
      </c>
      <c r="N45" s="63">
        <v>24</v>
      </c>
      <c r="O45" s="63" t="s">
        <v>259</v>
      </c>
      <c r="P45" s="78">
        <v>2568</v>
      </c>
    </row>
    <row r="46" spans="1:16" ht="21" customHeight="1">
      <c r="A46" s="222">
        <v>20</v>
      </c>
      <c r="B46" s="42" t="s">
        <v>124</v>
      </c>
      <c r="C46" s="220">
        <v>4996</v>
      </c>
      <c r="D46" s="217" t="s">
        <v>18</v>
      </c>
      <c r="E46" s="220">
        <f t="shared" ref="E46" si="34">C46</f>
        <v>4996</v>
      </c>
      <c r="F46" s="217" t="s">
        <v>18</v>
      </c>
      <c r="G46" s="226" t="s">
        <v>19</v>
      </c>
      <c r="H46" s="214" t="s">
        <v>143</v>
      </c>
      <c r="I46" s="215"/>
      <c r="J46" s="216" t="str">
        <f t="shared" si="1"/>
        <v>บริษัท ศิลปบรรณ จำกัด</v>
      </c>
      <c r="K46" s="217"/>
      <c r="L46" s="37" t="s">
        <v>70</v>
      </c>
      <c r="M46" s="218" t="s">
        <v>21</v>
      </c>
      <c r="N46" s="219"/>
      <c r="O46" s="59">
        <v>2902</v>
      </c>
      <c r="P46" s="71" t="s">
        <v>147</v>
      </c>
    </row>
    <row r="47" spans="1:16" ht="21">
      <c r="A47" s="223"/>
      <c r="B47" s="60" t="s">
        <v>44</v>
      </c>
      <c r="C47" s="224"/>
      <c r="D47" s="225"/>
      <c r="E47" s="224"/>
      <c r="F47" s="225"/>
      <c r="G47" s="227"/>
      <c r="H47" s="61">
        <f t="shared" ref="H47" si="35">E46</f>
        <v>4996</v>
      </c>
      <c r="I47" s="62" t="s">
        <v>18</v>
      </c>
      <c r="J47" s="61">
        <f t="shared" si="1"/>
        <v>4996</v>
      </c>
      <c r="K47" s="62" t="s">
        <v>18</v>
      </c>
      <c r="L47" s="38" t="s">
        <v>71</v>
      </c>
      <c r="M47" s="63" t="s">
        <v>24</v>
      </c>
      <c r="N47" s="63">
        <v>25</v>
      </c>
      <c r="O47" s="63" t="s">
        <v>259</v>
      </c>
      <c r="P47" s="78">
        <v>2568</v>
      </c>
    </row>
    <row r="48" spans="1:16" ht="21" customHeight="1">
      <c r="A48" s="222">
        <v>21</v>
      </c>
      <c r="B48" s="58" t="s">
        <v>111</v>
      </c>
      <c r="C48" s="220">
        <v>1380</v>
      </c>
      <c r="D48" s="217" t="s">
        <v>18</v>
      </c>
      <c r="E48" s="220">
        <f t="shared" ref="E48" si="36">C48</f>
        <v>1380</v>
      </c>
      <c r="F48" s="217" t="s">
        <v>18</v>
      </c>
      <c r="G48" s="226" t="s">
        <v>19</v>
      </c>
      <c r="H48" s="214" t="s">
        <v>269</v>
      </c>
      <c r="I48" s="215"/>
      <c r="J48" s="216" t="str">
        <f t="shared" si="1"/>
        <v xml:space="preserve">ร้านน้ำดื่มกรีนเวย์ </v>
      </c>
      <c r="K48" s="217"/>
      <c r="L48" s="37" t="s">
        <v>70</v>
      </c>
      <c r="M48" s="218" t="s">
        <v>21</v>
      </c>
      <c r="N48" s="219"/>
      <c r="O48" s="59">
        <v>2903</v>
      </c>
      <c r="P48" s="71" t="s">
        <v>147</v>
      </c>
    </row>
    <row r="49" spans="1:17" ht="21">
      <c r="A49" s="223"/>
      <c r="B49" s="60" t="s">
        <v>77</v>
      </c>
      <c r="C49" s="224"/>
      <c r="D49" s="225"/>
      <c r="E49" s="224"/>
      <c r="F49" s="225"/>
      <c r="G49" s="227"/>
      <c r="H49" s="61">
        <f t="shared" ref="H49" si="37">E48</f>
        <v>1380</v>
      </c>
      <c r="I49" s="62" t="s">
        <v>18</v>
      </c>
      <c r="J49" s="61">
        <f t="shared" si="1"/>
        <v>1380</v>
      </c>
      <c r="K49" s="62" t="s">
        <v>18</v>
      </c>
      <c r="L49" s="38" t="s">
        <v>71</v>
      </c>
      <c r="M49" s="63" t="s">
        <v>24</v>
      </c>
      <c r="N49" s="63">
        <v>25</v>
      </c>
      <c r="O49" s="63" t="s">
        <v>259</v>
      </c>
      <c r="P49" s="78">
        <v>2568</v>
      </c>
    </row>
    <row r="50" spans="1:17" ht="21" customHeight="1">
      <c r="A50" s="222">
        <v>22</v>
      </c>
      <c r="B50" s="58" t="s">
        <v>51</v>
      </c>
      <c r="C50" s="220">
        <v>3851</v>
      </c>
      <c r="D50" s="217" t="s">
        <v>18</v>
      </c>
      <c r="E50" s="220">
        <f t="shared" ref="E50" si="38">C50</f>
        <v>3851</v>
      </c>
      <c r="F50" s="217" t="s">
        <v>18</v>
      </c>
      <c r="G50" s="226" t="s">
        <v>19</v>
      </c>
      <c r="H50" s="214" t="s">
        <v>206</v>
      </c>
      <c r="I50" s="215"/>
      <c r="J50" s="216" t="str">
        <f>H50</f>
        <v>ร้าน เจ กรุ๊ป เครื่องเขียน</v>
      </c>
      <c r="K50" s="217"/>
      <c r="L50" s="37" t="s">
        <v>70</v>
      </c>
      <c r="M50" s="218" t="s">
        <v>21</v>
      </c>
      <c r="N50" s="219"/>
      <c r="O50" s="59">
        <v>2955</v>
      </c>
      <c r="P50" s="71" t="s">
        <v>147</v>
      </c>
    </row>
    <row r="51" spans="1:17" ht="21">
      <c r="A51" s="223"/>
      <c r="B51" s="60" t="s">
        <v>56</v>
      </c>
      <c r="C51" s="224"/>
      <c r="D51" s="225"/>
      <c r="E51" s="224"/>
      <c r="F51" s="225"/>
      <c r="G51" s="227"/>
      <c r="H51" s="61">
        <f t="shared" ref="H51" si="39">E50</f>
        <v>3851</v>
      </c>
      <c r="I51" s="62" t="s">
        <v>18</v>
      </c>
      <c r="J51" s="61">
        <f>H51</f>
        <v>3851</v>
      </c>
      <c r="K51" s="62" t="s">
        <v>18</v>
      </c>
      <c r="L51" s="38" t="s">
        <v>71</v>
      </c>
      <c r="M51" s="63" t="s">
        <v>24</v>
      </c>
      <c r="N51" s="63">
        <v>31</v>
      </c>
      <c r="O51" s="63" t="s">
        <v>259</v>
      </c>
      <c r="P51" s="78">
        <v>2568</v>
      </c>
    </row>
    <row r="53" spans="1:17" s="267" customFormat="1" ht="21">
      <c r="A53" s="265" t="s">
        <v>319</v>
      </c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6"/>
    </row>
  </sheetData>
  <mergeCells count="216">
    <mergeCell ref="A53:P53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L30:L31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A48:A49"/>
    <mergeCell ref="C48:C49"/>
    <mergeCell ref="D48:D49"/>
    <mergeCell ref="E48:E49"/>
    <mergeCell ref="F48:F49"/>
    <mergeCell ref="G48:G49"/>
    <mergeCell ref="H50:I50"/>
    <mergeCell ref="J50:K50"/>
    <mergeCell ref="M50:N50"/>
    <mergeCell ref="H48:I48"/>
    <mergeCell ref="J48:K48"/>
    <mergeCell ref="M48:N48"/>
    <mergeCell ref="A50:A51"/>
    <mergeCell ref="C50:C51"/>
    <mergeCell ref="D50:D51"/>
    <mergeCell ref="E50:E51"/>
    <mergeCell ref="F50:F51"/>
    <mergeCell ref="G50:G5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37" workbookViewId="0">
      <selection activeCell="A47" sqref="A47:XFD47"/>
    </sheetView>
  </sheetViews>
  <sheetFormatPr defaultRowHeight="15"/>
  <cols>
    <col min="1" max="1" width="6.7109375" customWidth="1"/>
    <col min="2" max="2" width="45.85546875" customWidth="1"/>
    <col min="3" max="3" width="10.85546875" customWidth="1"/>
    <col min="4" max="4" width="8.5703125" customWidth="1"/>
    <col min="5" max="5" width="10.42578125" customWidth="1"/>
    <col min="6" max="6" width="8" customWidth="1"/>
    <col min="7" max="7" width="13.42578125" customWidth="1"/>
    <col min="8" max="8" width="20" customWidth="1"/>
    <col min="9" max="9" width="10.85546875" customWidth="1"/>
    <col min="10" max="10" width="18.85546875" customWidth="1"/>
    <col min="11" max="11" width="11.140625" customWidth="1"/>
    <col min="12" max="12" width="20.5703125" customWidth="1"/>
    <col min="13" max="13" width="5.7109375" customWidth="1"/>
    <col min="14" max="14" width="5" customWidth="1"/>
    <col min="15" max="15" width="6.42578125" customWidth="1"/>
    <col min="16" max="16" width="7.5703125" style="92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272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>
      <c r="A4" s="162" t="s">
        <v>273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21" customHeight="1">
      <c r="A8" s="222">
        <v>1</v>
      </c>
      <c r="B8" s="65" t="s">
        <v>274</v>
      </c>
      <c r="C8" s="135">
        <v>2996</v>
      </c>
      <c r="D8" s="137" t="s">
        <v>18</v>
      </c>
      <c r="E8" s="139">
        <v>2996</v>
      </c>
      <c r="F8" s="141" t="s">
        <v>18</v>
      </c>
      <c r="G8" s="226" t="s">
        <v>19</v>
      </c>
      <c r="H8" s="220" t="s">
        <v>184</v>
      </c>
      <c r="I8" s="221"/>
      <c r="J8" s="220" t="s">
        <v>184</v>
      </c>
      <c r="K8" s="221"/>
      <c r="L8" s="37" t="s">
        <v>70</v>
      </c>
      <c r="M8" s="240" t="s">
        <v>49</v>
      </c>
      <c r="N8" s="241"/>
      <c r="O8" s="73">
        <v>1516</v>
      </c>
      <c r="P8" s="71" t="s">
        <v>147</v>
      </c>
    </row>
    <row r="9" spans="1:16" ht="21">
      <c r="A9" s="223"/>
      <c r="B9" s="60" t="s">
        <v>275</v>
      </c>
      <c r="C9" s="136"/>
      <c r="D9" s="138"/>
      <c r="E9" s="140"/>
      <c r="F9" s="142"/>
      <c r="G9" s="227"/>
      <c r="H9" s="61">
        <v>2996</v>
      </c>
      <c r="I9" s="62" t="s">
        <v>18</v>
      </c>
      <c r="J9" s="61">
        <v>2996</v>
      </c>
      <c r="K9" s="62" t="s">
        <v>18</v>
      </c>
      <c r="L9" s="38" t="s">
        <v>71</v>
      </c>
      <c r="M9" s="86" t="s">
        <v>24</v>
      </c>
      <c r="N9" s="87">
        <v>7</v>
      </c>
      <c r="O9" s="87" t="s">
        <v>276</v>
      </c>
      <c r="P9" s="89">
        <v>2568</v>
      </c>
    </row>
    <row r="10" spans="1:16" ht="21" customHeight="1">
      <c r="A10" s="222">
        <v>2</v>
      </c>
      <c r="B10" s="65" t="s">
        <v>277</v>
      </c>
      <c r="C10" s="135">
        <v>3900</v>
      </c>
      <c r="D10" s="137" t="s">
        <v>18</v>
      </c>
      <c r="E10" s="139">
        <v>3900</v>
      </c>
      <c r="F10" s="141" t="s">
        <v>18</v>
      </c>
      <c r="G10" s="226" t="s">
        <v>19</v>
      </c>
      <c r="H10" s="220" t="s">
        <v>278</v>
      </c>
      <c r="I10" s="221"/>
      <c r="J10" s="220" t="s">
        <v>278</v>
      </c>
      <c r="K10" s="221"/>
      <c r="L10" s="37" t="s">
        <v>70</v>
      </c>
      <c r="M10" s="240" t="s">
        <v>87</v>
      </c>
      <c r="N10" s="241"/>
      <c r="O10" s="88">
        <v>1582</v>
      </c>
      <c r="P10" s="71" t="s">
        <v>147</v>
      </c>
    </row>
    <row r="11" spans="1:16" ht="21">
      <c r="A11" s="223"/>
      <c r="B11" s="60" t="s">
        <v>88</v>
      </c>
      <c r="C11" s="136"/>
      <c r="D11" s="138"/>
      <c r="E11" s="140"/>
      <c r="F11" s="142"/>
      <c r="G11" s="227"/>
      <c r="H11" s="61">
        <v>3900</v>
      </c>
      <c r="I11" s="62" t="s">
        <v>18</v>
      </c>
      <c r="J11" s="61">
        <v>3900</v>
      </c>
      <c r="K11" s="62" t="s">
        <v>18</v>
      </c>
      <c r="L11" s="38" t="s">
        <v>71</v>
      </c>
      <c r="M11" s="86" t="s">
        <v>24</v>
      </c>
      <c r="N11" s="87">
        <v>15</v>
      </c>
      <c r="O11" s="87" t="s">
        <v>276</v>
      </c>
      <c r="P11" s="89">
        <v>2568</v>
      </c>
    </row>
    <row r="12" spans="1:16" ht="21" customHeight="1">
      <c r="A12" s="222">
        <v>3</v>
      </c>
      <c r="B12" s="65" t="s">
        <v>279</v>
      </c>
      <c r="C12" s="135">
        <v>3900</v>
      </c>
      <c r="D12" s="137" t="s">
        <v>18</v>
      </c>
      <c r="E12" s="139">
        <v>3900</v>
      </c>
      <c r="F12" s="141" t="s">
        <v>18</v>
      </c>
      <c r="G12" s="226" t="s">
        <v>19</v>
      </c>
      <c r="H12" s="220" t="s">
        <v>278</v>
      </c>
      <c r="I12" s="221"/>
      <c r="J12" s="220" t="s">
        <v>278</v>
      </c>
      <c r="K12" s="221"/>
      <c r="L12" s="37" t="s">
        <v>70</v>
      </c>
      <c r="M12" s="240" t="s">
        <v>87</v>
      </c>
      <c r="N12" s="241"/>
      <c r="O12" s="73">
        <v>1585</v>
      </c>
      <c r="P12" s="71" t="s">
        <v>147</v>
      </c>
    </row>
    <row r="13" spans="1:16" ht="21">
      <c r="A13" s="223"/>
      <c r="B13" s="60" t="s">
        <v>88</v>
      </c>
      <c r="C13" s="136"/>
      <c r="D13" s="138"/>
      <c r="E13" s="140"/>
      <c r="F13" s="142"/>
      <c r="G13" s="227"/>
      <c r="H13" s="61">
        <v>3900</v>
      </c>
      <c r="I13" s="84" t="s">
        <v>18</v>
      </c>
      <c r="J13" s="61">
        <v>3900</v>
      </c>
      <c r="K13" s="84" t="s">
        <v>18</v>
      </c>
      <c r="L13" s="38" t="s">
        <v>71</v>
      </c>
      <c r="M13" s="85" t="s">
        <v>24</v>
      </c>
      <c r="N13" s="73">
        <v>15</v>
      </c>
      <c r="O13" s="73" t="s">
        <v>276</v>
      </c>
      <c r="P13" s="90">
        <v>2568</v>
      </c>
    </row>
    <row r="14" spans="1:16" ht="21" customHeight="1">
      <c r="A14" s="222">
        <v>4</v>
      </c>
      <c r="B14" s="58" t="s">
        <v>111</v>
      </c>
      <c r="C14" s="220">
        <v>4800</v>
      </c>
      <c r="D14" s="217" t="s">
        <v>18</v>
      </c>
      <c r="E14" s="220">
        <f>C14</f>
        <v>4800</v>
      </c>
      <c r="F14" s="217" t="s">
        <v>18</v>
      </c>
      <c r="G14" s="226" t="s">
        <v>19</v>
      </c>
      <c r="H14" s="214" t="s">
        <v>246</v>
      </c>
      <c r="I14" s="215"/>
      <c r="J14" s="216" t="str">
        <f>H14</f>
        <v xml:space="preserve">ห้างหุ้นส่วนจำกัด ปวพร </v>
      </c>
      <c r="K14" s="217"/>
      <c r="L14" s="37" t="s">
        <v>70</v>
      </c>
      <c r="M14" s="218" t="s">
        <v>21</v>
      </c>
      <c r="N14" s="219"/>
      <c r="O14" s="59">
        <v>3188</v>
      </c>
      <c r="P14" s="71" t="s">
        <v>147</v>
      </c>
    </row>
    <row r="15" spans="1:16" ht="21">
      <c r="A15" s="230"/>
      <c r="B15" s="60" t="s">
        <v>37</v>
      </c>
      <c r="C15" s="224"/>
      <c r="D15" s="225"/>
      <c r="E15" s="224"/>
      <c r="F15" s="225"/>
      <c r="G15" s="227"/>
      <c r="H15" s="61">
        <f>E14</f>
        <v>4800</v>
      </c>
      <c r="I15" s="62" t="s">
        <v>18</v>
      </c>
      <c r="J15" s="61">
        <f>E14</f>
        <v>4800</v>
      </c>
      <c r="K15" s="62" t="s">
        <v>18</v>
      </c>
      <c r="L15" s="38" t="s">
        <v>71</v>
      </c>
      <c r="M15" s="63" t="s">
        <v>24</v>
      </c>
      <c r="N15" s="63">
        <v>19</v>
      </c>
      <c r="O15" s="63" t="s">
        <v>276</v>
      </c>
      <c r="P15" s="78">
        <v>2568</v>
      </c>
    </row>
    <row r="16" spans="1:16" ht="21" customHeight="1">
      <c r="A16" s="222">
        <v>5</v>
      </c>
      <c r="B16" s="58" t="s">
        <v>124</v>
      </c>
      <c r="C16" s="220">
        <v>4818</v>
      </c>
      <c r="D16" s="217" t="s">
        <v>18</v>
      </c>
      <c r="E16" s="220">
        <f t="shared" ref="E16" si="0">C16</f>
        <v>4818</v>
      </c>
      <c r="F16" s="217" t="s">
        <v>18</v>
      </c>
      <c r="G16" s="226" t="s">
        <v>19</v>
      </c>
      <c r="H16" s="214" t="s">
        <v>292</v>
      </c>
      <c r="I16" s="215"/>
      <c r="J16" s="214" t="s">
        <v>280</v>
      </c>
      <c r="K16" s="215"/>
      <c r="L16" s="37" t="s">
        <v>70</v>
      </c>
      <c r="M16" s="218" t="s">
        <v>21</v>
      </c>
      <c r="N16" s="219"/>
      <c r="O16" s="59">
        <v>3201</v>
      </c>
      <c r="P16" s="71" t="s">
        <v>147</v>
      </c>
    </row>
    <row r="17" spans="1:16" ht="21">
      <c r="A17" s="223"/>
      <c r="B17" s="60" t="s">
        <v>31</v>
      </c>
      <c r="C17" s="224"/>
      <c r="D17" s="225"/>
      <c r="E17" s="224"/>
      <c r="F17" s="225"/>
      <c r="G17" s="227"/>
      <c r="H17" s="61">
        <f t="shared" ref="H17" si="1">E16</f>
        <v>4818</v>
      </c>
      <c r="I17" s="62" t="s">
        <v>18</v>
      </c>
      <c r="J17" s="61">
        <f t="shared" ref="J17:J45" si="2">H17</f>
        <v>4818</v>
      </c>
      <c r="K17" s="62" t="s">
        <v>18</v>
      </c>
      <c r="L17" s="38" t="s">
        <v>71</v>
      </c>
      <c r="M17" s="63" t="s">
        <v>24</v>
      </c>
      <c r="N17" s="63">
        <v>19</v>
      </c>
      <c r="O17" s="63" t="s">
        <v>276</v>
      </c>
      <c r="P17" s="78">
        <v>2568</v>
      </c>
    </row>
    <row r="18" spans="1:16" ht="21" customHeight="1">
      <c r="A18" s="222">
        <v>6</v>
      </c>
      <c r="B18" s="58" t="s">
        <v>51</v>
      </c>
      <c r="C18" s="220">
        <v>496</v>
      </c>
      <c r="D18" s="217" t="s">
        <v>18</v>
      </c>
      <c r="E18" s="220">
        <f t="shared" ref="E18" si="3">C18</f>
        <v>496</v>
      </c>
      <c r="F18" s="217" t="s">
        <v>18</v>
      </c>
      <c r="G18" s="226" t="s">
        <v>19</v>
      </c>
      <c r="H18" s="214" t="s">
        <v>291</v>
      </c>
      <c r="I18" s="215"/>
      <c r="J18" s="214" t="s">
        <v>291</v>
      </c>
      <c r="K18" s="215"/>
      <c r="L18" s="37" t="s">
        <v>70</v>
      </c>
      <c r="M18" s="218" t="s">
        <v>21</v>
      </c>
      <c r="N18" s="219"/>
      <c r="O18" s="59">
        <v>3244</v>
      </c>
      <c r="P18" s="71" t="s">
        <v>147</v>
      </c>
    </row>
    <row r="19" spans="1:16" ht="21">
      <c r="A19" s="223"/>
      <c r="B19" s="60" t="s">
        <v>31</v>
      </c>
      <c r="C19" s="224"/>
      <c r="D19" s="225"/>
      <c r="E19" s="224"/>
      <c r="F19" s="225"/>
      <c r="G19" s="227"/>
      <c r="H19" s="61">
        <f t="shared" ref="H19" si="4">E18</f>
        <v>496</v>
      </c>
      <c r="I19" s="62" t="s">
        <v>18</v>
      </c>
      <c r="J19" s="61">
        <f t="shared" si="2"/>
        <v>496</v>
      </c>
      <c r="K19" s="62" t="s">
        <v>18</v>
      </c>
      <c r="L19" s="38" t="s">
        <v>71</v>
      </c>
      <c r="M19" s="63" t="s">
        <v>24</v>
      </c>
      <c r="N19" s="63">
        <v>19</v>
      </c>
      <c r="O19" s="63" t="s">
        <v>276</v>
      </c>
      <c r="P19" s="78">
        <v>2568</v>
      </c>
    </row>
    <row r="20" spans="1:16" ht="21" customHeight="1">
      <c r="A20" s="222">
        <v>7</v>
      </c>
      <c r="B20" s="65" t="s">
        <v>281</v>
      </c>
      <c r="C20" s="220">
        <v>4800</v>
      </c>
      <c r="D20" s="217" t="s">
        <v>18</v>
      </c>
      <c r="E20" s="220">
        <v>4800</v>
      </c>
      <c r="F20" s="217" t="s">
        <v>18</v>
      </c>
      <c r="G20" s="226" t="s">
        <v>19</v>
      </c>
      <c r="H20" s="220" t="s">
        <v>282</v>
      </c>
      <c r="I20" s="221"/>
      <c r="J20" s="220" t="s">
        <v>282</v>
      </c>
      <c r="K20" s="221"/>
      <c r="L20" s="37" t="s">
        <v>70</v>
      </c>
      <c r="M20" s="218" t="s">
        <v>87</v>
      </c>
      <c r="N20" s="219"/>
      <c r="O20" s="64">
        <v>1590</v>
      </c>
      <c r="P20" s="71" t="s">
        <v>147</v>
      </c>
    </row>
    <row r="21" spans="1:16" ht="21">
      <c r="A21" s="223"/>
      <c r="B21" s="60" t="s">
        <v>88</v>
      </c>
      <c r="C21" s="224"/>
      <c r="D21" s="225"/>
      <c r="E21" s="224"/>
      <c r="F21" s="225"/>
      <c r="G21" s="227"/>
      <c r="H21" s="66">
        <v>4800</v>
      </c>
      <c r="I21" s="84" t="s">
        <v>18</v>
      </c>
      <c r="J21" s="66">
        <v>4800</v>
      </c>
      <c r="K21" s="84" t="s">
        <v>18</v>
      </c>
      <c r="L21" s="38" t="s">
        <v>71</v>
      </c>
      <c r="M21" s="64" t="s">
        <v>24</v>
      </c>
      <c r="N21" s="64">
        <v>20</v>
      </c>
      <c r="O21" s="64" t="s">
        <v>276</v>
      </c>
      <c r="P21" s="91">
        <v>2568</v>
      </c>
    </row>
    <row r="22" spans="1:16" ht="21" customHeight="1">
      <c r="A22" s="222">
        <v>8</v>
      </c>
      <c r="B22" s="58" t="s">
        <v>124</v>
      </c>
      <c r="C22" s="220">
        <v>4964.07</v>
      </c>
      <c r="D22" s="217" t="s">
        <v>18</v>
      </c>
      <c r="E22" s="220">
        <f t="shared" ref="E22" si="5">C22</f>
        <v>4964.07</v>
      </c>
      <c r="F22" s="217" t="s">
        <v>18</v>
      </c>
      <c r="G22" s="226" t="s">
        <v>19</v>
      </c>
      <c r="H22" s="214" t="s">
        <v>100</v>
      </c>
      <c r="I22" s="215"/>
      <c r="J22" s="216" t="str">
        <f t="shared" si="2"/>
        <v>บริษัท ออฟฟิศเมท (ไทย) จำกัด</v>
      </c>
      <c r="K22" s="217"/>
      <c r="L22" s="37" t="s">
        <v>70</v>
      </c>
      <c r="M22" s="218" t="s">
        <v>21</v>
      </c>
      <c r="N22" s="219"/>
      <c r="O22" s="59">
        <v>3207</v>
      </c>
      <c r="P22" s="71" t="s">
        <v>147</v>
      </c>
    </row>
    <row r="23" spans="1:16" ht="21">
      <c r="A23" s="223"/>
      <c r="B23" s="60" t="s">
        <v>79</v>
      </c>
      <c r="C23" s="224"/>
      <c r="D23" s="225"/>
      <c r="E23" s="224"/>
      <c r="F23" s="225"/>
      <c r="G23" s="227"/>
      <c r="H23" s="61">
        <f t="shared" ref="H23" si="6">E22</f>
        <v>4964.07</v>
      </c>
      <c r="I23" s="62" t="s">
        <v>18</v>
      </c>
      <c r="J23" s="61">
        <f t="shared" si="2"/>
        <v>4964.07</v>
      </c>
      <c r="K23" s="62" t="s">
        <v>18</v>
      </c>
      <c r="L23" s="38" t="s">
        <v>71</v>
      </c>
      <c r="M23" s="63" t="s">
        <v>24</v>
      </c>
      <c r="N23" s="63">
        <v>20</v>
      </c>
      <c r="O23" s="63" t="s">
        <v>276</v>
      </c>
      <c r="P23" s="78">
        <v>2568</v>
      </c>
    </row>
    <row r="24" spans="1:16" ht="21" customHeight="1">
      <c r="A24" s="222">
        <v>9</v>
      </c>
      <c r="B24" s="58" t="s">
        <v>283</v>
      </c>
      <c r="C24" s="220">
        <v>3557.75</v>
      </c>
      <c r="D24" s="217" t="s">
        <v>18</v>
      </c>
      <c r="E24" s="220">
        <f t="shared" ref="E24" si="7">C24</f>
        <v>3557.75</v>
      </c>
      <c r="F24" s="217" t="s">
        <v>18</v>
      </c>
      <c r="G24" s="226" t="s">
        <v>19</v>
      </c>
      <c r="H24" s="214" t="s">
        <v>284</v>
      </c>
      <c r="I24" s="215"/>
      <c r="J24" s="214" t="s">
        <v>284</v>
      </c>
      <c r="K24" s="215"/>
      <c r="L24" s="37" t="s">
        <v>70</v>
      </c>
      <c r="M24" s="218" t="s">
        <v>21</v>
      </c>
      <c r="N24" s="219"/>
      <c r="O24" s="59">
        <v>3208</v>
      </c>
      <c r="P24" s="71" t="s">
        <v>147</v>
      </c>
    </row>
    <row r="25" spans="1:16" ht="21">
      <c r="A25" s="223"/>
      <c r="B25" s="60" t="s">
        <v>79</v>
      </c>
      <c r="C25" s="224"/>
      <c r="D25" s="225"/>
      <c r="E25" s="224"/>
      <c r="F25" s="225"/>
      <c r="G25" s="227"/>
      <c r="H25" s="61">
        <f t="shared" ref="H25" si="8">E24</f>
        <v>3557.75</v>
      </c>
      <c r="I25" s="62" t="s">
        <v>18</v>
      </c>
      <c r="J25" s="61">
        <f t="shared" si="2"/>
        <v>3557.75</v>
      </c>
      <c r="K25" s="62" t="s">
        <v>18</v>
      </c>
      <c r="L25" s="38" t="s">
        <v>71</v>
      </c>
      <c r="M25" s="63" t="s">
        <v>24</v>
      </c>
      <c r="N25" s="63">
        <v>20</v>
      </c>
      <c r="O25" s="63" t="s">
        <v>276</v>
      </c>
      <c r="P25" s="78">
        <v>2568</v>
      </c>
    </row>
    <row r="26" spans="1:16" ht="21" customHeight="1">
      <c r="A26" s="222">
        <v>10</v>
      </c>
      <c r="B26" s="58" t="s">
        <v>111</v>
      </c>
      <c r="C26" s="220">
        <v>965</v>
      </c>
      <c r="D26" s="217" t="s">
        <v>18</v>
      </c>
      <c r="E26" s="220">
        <f t="shared" ref="E26" si="9">C26</f>
        <v>965</v>
      </c>
      <c r="F26" s="217" t="s">
        <v>18</v>
      </c>
      <c r="G26" s="226" t="s">
        <v>19</v>
      </c>
      <c r="H26" s="214" t="s">
        <v>67</v>
      </c>
      <c r="I26" s="215"/>
      <c r="J26" s="214" t="s">
        <v>67</v>
      </c>
      <c r="K26" s="215"/>
      <c r="L26" s="37" t="s">
        <v>70</v>
      </c>
      <c r="M26" s="218" t="s">
        <v>21</v>
      </c>
      <c r="N26" s="219"/>
      <c r="O26" s="59">
        <v>3233</v>
      </c>
      <c r="P26" s="71" t="s">
        <v>147</v>
      </c>
    </row>
    <row r="27" spans="1:16" ht="21">
      <c r="A27" s="223"/>
      <c r="B27" s="60" t="s">
        <v>35</v>
      </c>
      <c r="C27" s="224"/>
      <c r="D27" s="225"/>
      <c r="E27" s="224"/>
      <c r="F27" s="225"/>
      <c r="G27" s="227"/>
      <c r="H27" s="61">
        <f>E26</f>
        <v>965</v>
      </c>
      <c r="I27" s="62" t="s">
        <v>18</v>
      </c>
      <c r="J27" s="61">
        <f t="shared" si="2"/>
        <v>965</v>
      </c>
      <c r="K27" s="62" t="s">
        <v>18</v>
      </c>
      <c r="L27" s="38" t="s">
        <v>71</v>
      </c>
      <c r="M27" s="63" t="s">
        <v>24</v>
      </c>
      <c r="N27" s="63">
        <v>21</v>
      </c>
      <c r="O27" s="63" t="s">
        <v>276</v>
      </c>
      <c r="P27" s="78">
        <v>2568</v>
      </c>
    </row>
    <row r="28" spans="1:16" ht="21" customHeight="1">
      <c r="A28" s="222">
        <v>11</v>
      </c>
      <c r="B28" s="58" t="s">
        <v>111</v>
      </c>
      <c r="C28" s="220">
        <v>1800</v>
      </c>
      <c r="D28" s="217" t="s">
        <v>18</v>
      </c>
      <c r="E28" s="220">
        <f t="shared" ref="E28" si="10">C28</f>
        <v>1800</v>
      </c>
      <c r="F28" s="217" t="s">
        <v>18</v>
      </c>
      <c r="G28" s="226" t="s">
        <v>19</v>
      </c>
      <c r="H28" s="214" t="s">
        <v>290</v>
      </c>
      <c r="I28" s="215"/>
      <c r="J28" s="216" t="str">
        <f t="shared" si="2"/>
        <v>บริษัท เสริมสุข จำกัด</v>
      </c>
      <c r="K28" s="217"/>
      <c r="L28" s="37" t="s">
        <v>70</v>
      </c>
      <c r="M28" s="218" t="s">
        <v>21</v>
      </c>
      <c r="N28" s="219"/>
      <c r="O28" s="59">
        <v>3252</v>
      </c>
      <c r="P28" s="71" t="s">
        <v>147</v>
      </c>
    </row>
    <row r="29" spans="1:16" ht="21">
      <c r="A29" s="223"/>
      <c r="B29" s="60" t="s">
        <v>33</v>
      </c>
      <c r="C29" s="224"/>
      <c r="D29" s="225"/>
      <c r="E29" s="224"/>
      <c r="F29" s="225"/>
      <c r="G29" s="227"/>
      <c r="H29" s="61">
        <f t="shared" ref="H29" si="11">E28</f>
        <v>1800</v>
      </c>
      <c r="I29" s="62" t="s">
        <v>18</v>
      </c>
      <c r="J29" s="61">
        <f t="shared" si="2"/>
        <v>1800</v>
      </c>
      <c r="K29" s="62" t="s">
        <v>18</v>
      </c>
      <c r="L29" s="38" t="s">
        <v>71</v>
      </c>
      <c r="M29" s="63" t="s">
        <v>24</v>
      </c>
      <c r="N29" s="63">
        <v>21</v>
      </c>
      <c r="O29" s="63" t="s">
        <v>276</v>
      </c>
      <c r="P29" s="78">
        <v>2568</v>
      </c>
    </row>
    <row r="30" spans="1:16" ht="21" customHeight="1">
      <c r="A30" s="222">
        <v>12</v>
      </c>
      <c r="B30" s="58" t="s">
        <v>51</v>
      </c>
      <c r="C30" s="220">
        <v>4780</v>
      </c>
      <c r="D30" s="217" t="s">
        <v>18</v>
      </c>
      <c r="E30" s="220">
        <f t="shared" ref="E30" si="12">C30</f>
        <v>4780</v>
      </c>
      <c r="F30" s="217" t="s">
        <v>18</v>
      </c>
      <c r="G30" s="226" t="s">
        <v>19</v>
      </c>
      <c r="H30" s="214" t="s">
        <v>243</v>
      </c>
      <c r="I30" s="215"/>
      <c r="J30" s="216" t="str">
        <f t="shared" si="2"/>
        <v>บริษัท ขอนแก่น คลังนานาธรรม</v>
      </c>
      <c r="K30" s="217"/>
      <c r="L30" s="37" t="s">
        <v>70</v>
      </c>
      <c r="M30" s="218" t="s">
        <v>21</v>
      </c>
      <c r="N30" s="219"/>
      <c r="O30" s="59">
        <v>3255</v>
      </c>
      <c r="P30" s="71" t="s">
        <v>147</v>
      </c>
    </row>
    <row r="31" spans="1:16" ht="21">
      <c r="A31" s="223"/>
      <c r="B31" s="60" t="s">
        <v>47</v>
      </c>
      <c r="C31" s="224"/>
      <c r="D31" s="225"/>
      <c r="E31" s="224"/>
      <c r="F31" s="225"/>
      <c r="G31" s="227"/>
      <c r="H31" s="61">
        <f t="shared" ref="H31" si="13">E30</f>
        <v>4780</v>
      </c>
      <c r="I31" s="62" t="s">
        <v>18</v>
      </c>
      <c r="J31" s="61">
        <f t="shared" si="2"/>
        <v>4780</v>
      </c>
      <c r="K31" s="62" t="s">
        <v>18</v>
      </c>
      <c r="L31" s="38" t="s">
        <v>71</v>
      </c>
      <c r="M31" s="63" t="s">
        <v>24</v>
      </c>
      <c r="N31" s="63">
        <v>21</v>
      </c>
      <c r="O31" s="63" t="s">
        <v>276</v>
      </c>
      <c r="P31" s="78">
        <v>2568</v>
      </c>
    </row>
    <row r="32" spans="1:16" ht="21" customHeight="1">
      <c r="A32" s="222">
        <v>13</v>
      </c>
      <c r="B32" s="58" t="s">
        <v>111</v>
      </c>
      <c r="C32" s="220">
        <v>1541</v>
      </c>
      <c r="D32" s="217" t="s">
        <v>18</v>
      </c>
      <c r="E32" s="220">
        <f t="shared" ref="E32" si="14">C32</f>
        <v>1541</v>
      </c>
      <c r="F32" s="217" t="s">
        <v>18</v>
      </c>
      <c r="G32" s="226" t="s">
        <v>19</v>
      </c>
      <c r="H32" s="214" t="s">
        <v>285</v>
      </c>
      <c r="I32" s="215"/>
      <c r="J32" s="214" t="s">
        <v>285</v>
      </c>
      <c r="K32" s="215"/>
      <c r="L32" s="37" t="s">
        <v>70</v>
      </c>
      <c r="M32" s="218" t="s">
        <v>21</v>
      </c>
      <c r="N32" s="219"/>
      <c r="O32" s="59">
        <v>3265</v>
      </c>
      <c r="P32" s="71" t="s">
        <v>147</v>
      </c>
    </row>
    <row r="33" spans="1:17" ht="21">
      <c r="A33" s="223"/>
      <c r="B33" s="60" t="s">
        <v>60</v>
      </c>
      <c r="C33" s="224"/>
      <c r="D33" s="225"/>
      <c r="E33" s="224"/>
      <c r="F33" s="225"/>
      <c r="G33" s="227"/>
      <c r="H33" s="61">
        <f t="shared" ref="H33" si="15">E32</f>
        <v>1541</v>
      </c>
      <c r="I33" s="62" t="s">
        <v>18</v>
      </c>
      <c r="J33" s="61">
        <f t="shared" si="2"/>
        <v>1541</v>
      </c>
      <c r="K33" s="62" t="s">
        <v>18</v>
      </c>
      <c r="L33" s="38" t="s">
        <v>71</v>
      </c>
      <c r="M33" s="63" t="s">
        <v>24</v>
      </c>
      <c r="N33" s="63">
        <v>22</v>
      </c>
      <c r="O33" s="63" t="s">
        <v>276</v>
      </c>
      <c r="P33" s="78">
        <v>2568</v>
      </c>
    </row>
    <row r="34" spans="1:17" ht="21" customHeight="1">
      <c r="A34" s="222">
        <v>14</v>
      </c>
      <c r="B34" s="58" t="s">
        <v>111</v>
      </c>
      <c r="C34" s="220">
        <v>2400</v>
      </c>
      <c r="D34" s="217" t="s">
        <v>18</v>
      </c>
      <c r="E34" s="220">
        <f t="shared" ref="E34" si="16">C34</f>
        <v>2400</v>
      </c>
      <c r="F34" s="217" t="s">
        <v>18</v>
      </c>
      <c r="G34" s="226" t="s">
        <v>19</v>
      </c>
      <c r="H34" s="214" t="s">
        <v>95</v>
      </c>
      <c r="I34" s="215"/>
      <c r="J34" s="216" t="str">
        <f t="shared" si="2"/>
        <v>ร้านน้ำดื่มพิมพ์ทิพย์</v>
      </c>
      <c r="K34" s="217"/>
      <c r="L34" s="37" t="s">
        <v>70</v>
      </c>
      <c r="M34" s="218" t="s">
        <v>21</v>
      </c>
      <c r="N34" s="219"/>
      <c r="O34" s="59">
        <v>3336</v>
      </c>
      <c r="P34" s="71" t="s">
        <v>147</v>
      </c>
    </row>
    <row r="35" spans="1:17" ht="21">
      <c r="A35" s="223"/>
      <c r="B35" s="60" t="s">
        <v>79</v>
      </c>
      <c r="C35" s="224"/>
      <c r="D35" s="225"/>
      <c r="E35" s="224"/>
      <c r="F35" s="225"/>
      <c r="G35" s="227"/>
      <c r="H35" s="61">
        <f t="shared" ref="H35" si="17">E34</f>
        <v>2400</v>
      </c>
      <c r="I35" s="62" t="s">
        <v>18</v>
      </c>
      <c r="J35" s="61">
        <f t="shared" si="2"/>
        <v>2400</v>
      </c>
      <c r="K35" s="62" t="s">
        <v>18</v>
      </c>
      <c r="L35" s="38" t="s">
        <v>71</v>
      </c>
      <c r="M35" s="63" t="s">
        <v>24</v>
      </c>
      <c r="N35" s="63">
        <v>25</v>
      </c>
      <c r="O35" s="63" t="s">
        <v>276</v>
      </c>
      <c r="P35" s="78">
        <v>2568</v>
      </c>
    </row>
    <row r="36" spans="1:17" ht="21" customHeight="1">
      <c r="A36" s="222">
        <v>15</v>
      </c>
      <c r="B36" s="58" t="s">
        <v>51</v>
      </c>
      <c r="C36" s="220">
        <v>3785</v>
      </c>
      <c r="D36" s="217" t="s">
        <v>18</v>
      </c>
      <c r="E36" s="220">
        <f t="shared" ref="E36" si="18">C36</f>
        <v>3785</v>
      </c>
      <c r="F36" s="217" t="s">
        <v>18</v>
      </c>
      <c r="G36" s="226" t="s">
        <v>19</v>
      </c>
      <c r="H36" s="214" t="s">
        <v>180</v>
      </c>
      <c r="I36" s="215"/>
      <c r="J36" s="216" t="str">
        <f t="shared" si="2"/>
        <v>บริษัท รวมวิทยา จำกัด</v>
      </c>
      <c r="K36" s="217"/>
      <c r="L36" s="37" t="s">
        <v>70</v>
      </c>
      <c r="M36" s="218" t="s">
        <v>21</v>
      </c>
      <c r="N36" s="219"/>
      <c r="O36" s="59">
        <v>3354</v>
      </c>
      <c r="P36" s="71" t="s">
        <v>147</v>
      </c>
    </row>
    <row r="37" spans="1:17" ht="21">
      <c r="A37" s="223"/>
      <c r="B37" s="60" t="s">
        <v>33</v>
      </c>
      <c r="C37" s="224"/>
      <c r="D37" s="225"/>
      <c r="E37" s="224"/>
      <c r="F37" s="225"/>
      <c r="G37" s="227"/>
      <c r="H37" s="61">
        <f t="shared" ref="H37" si="19">E36</f>
        <v>3785</v>
      </c>
      <c r="I37" s="62" t="s">
        <v>18</v>
      </c>
      <c r="J37" s="61">
        <f t="shared" si="2"/>
        <v>3785</v>
      </c>
      <c r="K37" s="62" t="s">
        <v>18</v>
      </c>
      <c r="L37" s="38" t="s">
        <v>71</v>
      </c>
      <c r="M37" s="63" t="s">
        <v>24</v>
      </c>
      <c r="N37" s="63">
        <v>26</v>
      </c>
      <c r="O37" s="63" t="s">
        <v>276</v>
      </c>
      <c r="P37" s="78">
        <v>2568</v>
      </c>
    </row>
    <row r="38" spans="1:17" ht="21" customHeight="1">
      <c r="A38" s="222">
        <v>16</v>
      </c>
      <c r="B38" s="58" t="s">
        <v>111</v>
      </c>
      <c r="C38" s="220">
        <v>1100</v>
      </c>
      <c r="D38" s="217" t="s">
        <v>18</v>
      </c>
      <c r="E38" s="220">
        <f t="shared" ref="E38" si="20">C38</f>
        <v>1100</v>
      </c>
      <c r="F38" s="217" t="s">
        <v>18</v>
      </c>
      <c r="G38" s="226" t="s">
        <v>19</v>
      </c>
      <c r="H38" s="214" t="s">
        <v>286</v>
      </c>
      <c r="I38" s="215"/>
      <c r="J38" s="216" t="str">
        <f t="shared" si="2"/>
        <v>บริษัท เซ็นทรัล ฟู้ด รีเทล จำกัด</v>
      </c>
      <c r="K38" s="217"/>
      <c r="L38" s="37" t="s">
        <v>70</v>
      </c>
      <c r="M38" s="218" t="s">
        <v>21</v>
      </c>
      <c r="N38" s="219"/>
      <c r="O38" s="59">
        <v>3364</v>
      </c>
      <c r="P38" s="71" t="s">
        <v>147</v>
      </c>
    </row>
    <row r="39" spans="1:17" ht="21">
      <c r="A39" s="223"/>
      <c r="B39" s="60" t="s">
        <v>56</v>
      </c>
      <c r="C39" s="224"/>
      <c r="D39" s="225"/>
      <c r="E39" s="224"/>
      <c r="F39" s="225"/>
      <c r="G39" s="227"/>
      <c r="H39" s="61">
        <f t="shared" ref="H39" si="21">E38</f>
        <v>1100</v>
      </c>
      <c r="I39" s="62" t="s">
        <v>18</v>
      </c>
      <c r="J39" s="61">
        <f t="shared" si="2"/>
        <v>1100</v>
      </c>
      <c r="K39" s="62" t="s">
        <v>18</v>
      </c>
      <c r="L39" s="38" t="s">
        <v>71</v>
      </c>
      <c r="M39" s="63" t="s">
        <v>24</v>
      </c>
      <c r="N39" s="63">
        <v>27</v>
      </c>
      <c r="O39" s="63" t="s">
        <v>276</v>
      </c>
      <c r="P39" s="78">
        <v>2568</v>
      </c>
    </row>
    <row r="40" spans="1:17" ht="21" customHeight="1">
      <c r="A40" s="222">
        <v>17</v>
      </c>
      <c r="B40" s="58" t="s">
        <v>287</v>
      </c>
      <c r="C40" s="220">
        <v>4273</v>
      </c>
      <c r="D40" s="217" t="s">
        <v>18</v>
      </c>
      <c r="E40" s="220">
        <f t="shared" ref="E40" si="22">C40</f>
        <v>4273</v>
      </c>
      <c r="F40" s="217" t="s">
        <v>18</v>
      </c>
      <c r="G40" s="226" t="s">
        <v>19</v>
      </c>
      <c r="H40" s="214" t="s">
        <v>288</v>
      </c>
      <c r="I40" s="215"/>
      <c r="J40" s="214" t="s">
        <v>288</v>
      </c>
      <c r="K40" s="215"/>
      <c r="L40" s="37" t="s">
        <v>70</v>
      </c>
      <c r="M40" s="218" t="s">
        <v>21</v>
      </c>
      <c r="N40" s="219"/>
      <c r="O40" s="59">
        <v>3391</v>
      </c>
      <c r="P40" s="71" t="s">
        <v>147</v>
      </c>
    </row>
    <row r="41" spans="1:17" ht="21">
      <c r="A41" s="223"/>
      <c r="B41" s="60" t="s">
        <v>289</v>
      </c>
      <c r="C41" s="224"/>
      <c r="D41" s="225"/>
      <c r="E41" s="224"/>
      <c r="F41" s="225"/>
      <c r="G41" s="227"/>
      <c r="H41" s="61">
        <f t="shared" ref="H41" si="23">E40</f>
        <v>4273</v>
      </c>
      <c r="I41" s="62" t="s">
        <v>18</v>
      </c>
      <c r="J41" s="61">
        <f t="shared" si="2"/>
        <v>4273</v>
      </c>
      <c r="K41" s="62" t="s">
        <v>18</v>
      </c>
      <c r="L41" s="38" t="s">
        <v>71</v>
      </c>
      <c r="M41" s="63" t="s">
        <v>24</v>
      </c>
      <c r="N41" s="63">
        <v>29</v>
      </c>
      <c r="O41" s="63" t="s">
        <v>276</v>
      </c>
      <c r="P41" s="78">
        <v>2568</v>
      </c>
    </row>
    <row r="42" spans="1:17" ht="21" customHeight="1">
      <c r="A42" s="222">
        <v>18</v>
      </c>
      <c r="B42" s="58" t="s">
        <v>111</v>
      </c>
      <c r="C42" s="220">
        <v>350</v>
      </c>
      <c r="D42" s="217" t="s">
        <v>18</v>
      </c>
      <c r="E42" s="220">
        <f t="shared" ref="E42" si="24">C42</f>
        <v>350</v>
      </c>
      <c r="F42" s="217" t="s">
        <v>18</v>
      </c>
      <c r="G42" s="226" t="s">
        <v>19</v>
      </c>
      <c r="H42" s="214" t="s">
        <v>208</v>
      </c>
      <c r="I42" s="215"/>
      <c r="J42" s="216" t="str">
        <f t="shared" si="2"/>
        <v>บริษัท น้ำดื่ม เอส.พี.เอ จำกัด</v>
      </c>
      <c r="K42" s="217"/>
      <c r="L42" s="37" t="s">
        <v>70</v>
      </c>
      <c r="M42" s="218" t="s">
        <v>21</v>
      </c>
      <c r="N42" s="219"/>
      <c r="O42" s="59">
        <v>3389</v>
      </c>
      <c r="P42" s="71" t="s">
        <v>147</v>
      </c>
    </row>
    <row r="43" spans="1:17" ht="21">
      <c r="A43" s="223"/>
      <c r="B43" s="60" t="s">
        <v>23</v>
      </c>
      <c r="C43" s="224"/>
      <c r="D43" s="225"/>
      <c r="E43" s="224"/>
      <c r="F43" s="225"/>
      <c r="G43" s="227"/>
      <c r="H43" s="61">
        <f t="shared" ref="H43" si="25">E42</f>
        <v>350</v>
      </c>
      <c r="I43" s="62" t="s">
        <v>18</v>
      </c>
      <c r="J43" s="61">
        <f>H43</f>
        <v>350</v>
      </c>
      <c r="K43" s="62" t="s">
        <v>18</v>
      </c>
      <c r="L43" s="38" t="s">
        <v>71</v>
      </c>
      <c r="M43" s="63" t="s">
        <v>24</v>
      </c>
      <c r="N43" s="63">
        <v>29</v>
      </c>
      <c r="O43" s="63" t="s">
        <v>276</v>
      </c>
      <c r="P43" s="78">
        <v>2568</v>
      </c>
    </row>
    <row r="44" spans="1:17" ht="21" customHeight="1">
      <c r="A44" s="222">
        <v>19</v>
      </c>
      <c r="B44" s="58" t="s">
        <v>111</v>
      </c>
      <c r="C44" s="220">
        <v>3600</v>
      </c>
      <c r="D44" s="217" t="s">
        <v>18</v>
      </c>
      <c r="E44" s="220">
        <f t="shared" ref="E44" si="26">C44</f>
        <v>3600</v>
      </c>
      <c r="F44" s="217" t="s">
        <v>18</v>
      </c>
      <c r="G44" s="226" t="s">
        <v>19</v>
      </c>
      <c r="H44" s="214" t="s">
        <v>290</v>
      </c>
      <c r="I44" s="215"/>
      <c r="J44" s="216" t="str">
        <f t="shared" si="2"/>
        <v>บริษัท เสริมสุข จำกัด</v>
      </c>
      <c r="K44" s="217"/>
      <c r="L44" s="37" t="s">
        <v>70</v>
      </c>
      <c r="M44" s="218" t="s">
        <v>21</v>
      </c>
      <c r="N44" s="219"/>
      <c r="O44" s="59">
        <v>3397</v>
      </c>
      <c r="P44" s="71" t="s">
        <v>147</v>
      </c>
    </row>
    <row r="45" spans="1:17" ht="21">
      <c r="A45" s="223"/>
      <c r="B45" s="60" t="s">
        <v>44</v>
      </c>
      <c r="C45" s="224"/>
      <c r="D45" s="225"/>
      <c r="E45" s="224"/>
      <c r="F45" s="225"/>
      <c r="G45" s="227"/>
      <c r="H45" s="61">
        <f t="shared" ref="H45" si="27">E44</f>
        <v>3600</v>
      </c>
      <c r="I45" s="62" t="s">
        <v>18</v>
      </c>
      <c r="J45" s="61">
        <f t="shared" si="2"/>
        <v>3600</v>
      </c>
      <c r="K45" s="62" t="s">
        <v>18</v>
      </c>
      <c r="L45" s="38" t="s">
        <v>71</v>
      </c>
      <c r="M45" s="63" t="s">
        <v>24</v>
      </c>
      <c r="N45" s="63">
        <v>29</v>
      </c>
      <c r="O45" s="63" t="s">
        <v>276</v>
      </c>
      <c r="P45" s="78">
        <v>2568</v>
      </c>
    </row>
    <row r="47" spans="1:17" s="267" customFormat="1" ht="21">
      <c r="A47" s="265" t="s">
        <v>319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6"/>
    </row>
  </sheetData>
  <mergeCells count="188">
    <mergeCell ref="A47:P47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4:I44"/>
    <mergeCell ref="J44:K44"/>
    <mergeCell ref="M44:N44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opLeftCell="A73" workbookViewId="0">
      <selection activeCell="G88" sqref="G88"/>
    </sheetView>
  </sheetViews>
  <sheetFormatPr defaultRowHeight="15"/>
  <cols>
    <col min="1" max="1" width="7.140625" customWidth="1"/>
    <col min="2" max="2" width="44.5703125" customWidth="1"/>
    <col min="3" max="3" width="11.5703125" customWidth="1"/>
    <col min="4" max="4" width="7.42578125" customWidth="1"/>
    <col min="5" max="5" width="10.28515625" customWidth="1"/>
    <col min="6" max="6" width="7.5703125" customWidth="1"/>
    <col min="7" max="7" width="13.5703125" customWidth="1"/>
    <col min="8" max="8" width="19.140625" customWidth="1"/>
    <col min="9" max="9" width="10.42578125" customWidth="1"/>
    <col min="10" max="10" width="18.7109375" customWidth="1"/>
    <col min="11" max="11" width="10.5703125" customWidth="1"/>
    <col min="12" max="12" width="21" customWidth="1"/>
    <col min="13" max="13" width="4.85546875" customWidth="1"/>
    <col min="14" max="14" width="4.5703125" customWidth="1"/>
    <col min="15" max="15" width="6.5703125" customWidth="1"/>
    <col min="16" max="16" width="9.28515625" style="80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293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>
      <c r="A4" s="162" t="s">
        <v>294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21" customHeight="1">
      <c r="A8" s="222">
        <v>1</v>
      </c>
      <c r="B8" s="58" t="s">
        <v>124</v>
      </c>
      <c r="C8" s="220">
        <v>4135</v>
      </c>
      <c r="D8" s="217" t="s">
        <v>18</v>
      </c>
      <c r="E8" s="220">
        <f>C8</f>
        <v>4135</v>
      </c>
      <c r="F8" s="217" t="s">
        <v>18</v>
      </c>
      <c r="G8" s="226" t="s">
        <v>19</v>
      </c>
      <c r="H8" s="242" t="s">
        <v>130</v>
      </c>
      <c r="I8" s="243"/>
      <c r="J8" s="242" t="s">
        <v>130</v>
      </c>
      <c r="K8" s="243"/>
      <c r="L8" s="37" t="s">
        <v>70</v>
      </c>
      <c r="M8" s="218" t="s">
        <v>21</v>
      </c>
      <c r="N8" s="219"/>
      <c r="O8" s="59">
        <v>3432</v>
      </c>
      <c r="P8" s="71" t="s">
        <v>147</v>
      </c>
    </row>
    <row r="9" spans="1:16" ht="21">
      <c r="A9" s="230"/>
      <c r="B9" s="60" t="s">
        <v>80</v>
      </c>
      <c r="C9" s="224"/>
      <c r="D9" s="225"/>
      <c r="E9" s="224"/>
      <c r="F9" s="225"/>
      <c r="G9" s="227"/>
      <c r="H9" s="61">
        <f>E8</f>
        <v>4135</v>
      </c>
      <c r="I9" s="62" t="s">
        <v>18</v>
      </c>
      <c r="J9" s="61">
        <f>E8</f>
        <v>4135</v>
      </c>
      <c r="K9" s="62" t="s">
        <v>18</v>
      </c>
      <c r="L9" s="38" t="s">
        <v>71</v>
      </c>
      <c r="M9" s="63" t="s">
        <v>24</v>
      </c>
      <c r="N9" s="63">
        <v>1</v>
      </c>
      <c r="O9" s="63" t="s">
        <v>295</v>
      </c>
      <c r="P9" s="78">
        <v>2568</v>
      </c>
    </row>
    <row r="10" spans="1:16" ht="21" customHeight="1">
      <c r="A10" s="222">
        <v>2</v>
      </c>
      <c r="B10" s="58" t="s">
        <v>111</v>
      </c>
      <c r="C10" s="220">
        <v>450</v>
      </c>
      <c r="D10" s="217" t="s">
        <v>18</v>
      </c>
      <c r="E10" s="220">
        <f t="shared" ref="E10" si="0">C10</f>
        <v>450</v>
      </c>
      <c r="F10" s="217" t="s">
        <v>18</v>
      </c>
      <c r="G10" s="226" t="s">
        <v>19</v>
      </c>
      <c r="H10" s="263" t="s">
        <v>28</v>
      </c>
      <c r="I10" s="264"/>
      <c r="J10" s="242" t="s">
        <v>28</v>
      </c>
      <c r="K10" s="243"/>
      <c r="L10" s="37" t="s">
        <v>70</v>
      </c>
      <c r="M10" s="218" t="s">
        <v>21</v>
      </c>
      <c r="N10" s="219"/>
      <c r="O10" s="59">
        <v>3430</v>
      </c>
      <c r="P10" s="71" t="s">
        <v>147</v>
      </c>
    </row>
    <row r="11" spans="1:16" ht="21">
      <c r="A11" s="223"/>
      <c r="B11" s="60" t="s">
        <v>29</v>
      </c>
      <c r="C11" s="224"/>
      <c r="D11" s="225"/>
      <c r="E11" s="224"/>
      <c r="F11" s="225"/>
      <c r="G11" s="227"/>
      <c r="H11" s="61">
        <f t="shared" ref="H11" si="1">E10</f>
        <v>450</v>
      </c>
      <c r="I11" s="62" t="s">
        <v>18</v>
      </c>
      <c r="J11" s="61">
        <f t="shared" ref="J11:J81" si="2">H11</f>
        <v>450</v>
      </c>
      <c r="K11" s="62" t="s">
        <v>18</v>
      </c>
      <c r="L11" s="38" t="s">
        <v>71</v>
      </c>
      <c r="M11" s="63" t="s">
        <v>24</v>
      </c>
      <c r="N11" s="63">
        <v>1</v>
      </c>
      <c r="O11" s="63" t="s">
        <v>295</v>
      </c>
      <c r="P11" s="78">
        <v>2568</v>
      </c>
    </row>
    <row r="12" spans="1:16" ht="21" customHeight="1">
      <c r="A12" s="222">
        <v>3</v>
      </c>
      <c r="B12" s="58" t="s">
        <v>111</v>
      </c>
      <c r="C12" s="220">
        <v>400</v>
      </c>
      <c r="D12" s="217" t="s">
        <v>18</v>
      </c>
      <c r="E12" s="220">
        <f t="shared" ref="E12" si="3">C12</f>
        <v>400</v>
      </c>
      <c r="F12" s="217" t="s">
        <v>18</v>
      </c>
      <c r="G12" s="226" t="s">
        <v>19</v>
      </c>
      <c r="H12" s="214" t="s">
        <v>85</v>
      </c>
      <c r="I12" s="215"/>
      <c r="J12" s="214" t="s">
        <v>85</v>
      </c>
      <c r="K12" s="215"/>
      <c r="L12" s="37" t="s">
        <v>70</v>
      </c>
      <c r="M12" s="218" t="s">
        <v>21</v>
      </c>
      <c r="N12" s="219"/>
      <c r="O12" s="59">
        <v>3455</v>
      </c>
      <c r="P12" s="71" t="s">
        <v>147</v>
      </c>
    </row>
    <row r="13" spans="1:16" ht="21">
      <c r="A13" s="223"/>
      <c r="B13" s="60" t="s">
        <v>47</v>
      </c>
      <c r="C13" s="224"/>
      <c r="D13" s="225"/>
      <c r="E13" s="224"/>
      <c r="F13" s="225"/>
      <c r="G13" s="227"/>
      <c r="H13" s="61">
        <f t="shared" ref="H13" si="4">E12</f>
        <v>400</v>
      </c>
      <c r="I13" s="62" t="s">
        <v>18</v>
      </c>
      <c r="J13" s="61">
        <f t="shared" si="2"/>
        <v>400</v>
      </c>
      <c r="K13" s="62" t="s">
        <v>18</v>
      </c>
      <c r="L13" s="38" t="s">
        <v>71</v>
      </c>
      <c r="M13" s="63" t="s">
        <v>24</v>
      </c>
      <c r="N13" s="63">
        <v>2</v>
      </c>
      <c r="O13" s="63" t="s">
        <v>295</v>
      </c>
      <c r="P13" s="78">
        <v>2568</v>
      </c>
    </row>
    <row r="14" spans="1:16" ht="21" customHeight="1">
      <c r="A14" s="222">
        <v>4</v>
      </c>
      <c r="B14" s="58" t="s">
        <v>111</v>
      </c>
      <c r="C14" s="220">
        <v>3375</v>
      </c>
      <c r="D14" s="217" t="s">
        <v>18</v>
      </c>
      <c r="E14" s="220">
        <f t="shared" ref="E14" si="5">C14</f>
        <v>3375</v>
      </c>
      <c r="F14" s="217" t="s">
        <v>18</v>
      </c>
      <c r="G14" s="226" t="s">
        <v>19</v>
      </c>
      <c r="H14" s="242" t="s">
        <v>112</v>
      </c>
      <c r="I14" s="243"/>
      <c r="J14" s="216" t="str">
        <f t="shared" si="2"/>
        <v>บริษัท เบียร์สมบูรณ์สุข จำกัด</v>
      </c>
      <c r="K14" s="217"/>
      <c r="L14" s="37" t="s">
        <v>70</v>
      </c>
      <c r="M14" s="218" t="s">
        <v>21</v>
      </c>
      <c r="N14" s="219"/>
      <c r="O14" s="59">
        <v>3556</v>
      </c>
      <c r="P14" s="71" t="s">
        <v>147</v>
      </c>
    </row>
    <row r="15" spans="1:16" ht="21">
      <c r="A15" s="223"/>
      <c r="B15" s="60" t="s">
        <v>108</v>
      </c>
      <c r="C15" s="224"/>
      <c r="D15" s="225"/>
      <c r="E15" s="224"/>
      <c r="F15" s="225"/>
      <c r="G15" s="227"/>
      <c r="H15" s="61">
        <f t="shared" ref="H15" si="6">E14</f>
        <v>3375</v>
      </c>
      <c r="I15" s="62" t="s">
        <v>18</v>
      </c>
      <c r="J15" s="61">
        <f t="shared" si="2"/>
        <v>3375</v>
      </c>
      <c r="K15" s="62" t="s">
        <v>18</v>
      </c>
      <c r="L15" s="38" t="s">
        <v>71</v>
      </c>
      <c r="M15" s="63" t="s">
        <v>24</v>
      </c>
      <c r="N15" s="63">
        <v>2</v>
      </c>
      <c r="O15" s="63" t="s">
        <v>295</v>
      </c>
      <c r="P15" s="78">
        <v>2568</v>
      </c>
    </row>
    <row r="16" spans="1:16" ht="21" customHeight="1">
      <c r="A16" s="222">
        <v>5</v>
      </c>
      <c r="B16" s="58" t="s">
        <v>111</v>
      </c>
      <c r="C16" s="220">
        <v>1348</v>
      </c>
      <c r="D16" s="217" t="s">
        <v>18</v>
      </c>
      <c r="E16" s="220">
        <f t="shared" ref="E16" si="7">C16</f>
        <v>1348</v>
      </c>
      <c r="F16" s="217" t="s">
        <v>18</v>
      </c>
      <c r="G16" s="226" t="s">
        <v>19</v>
      </c>
      <c r="H16" s="214" t="s">
        <v>153</v>
      </c>
      <c r="I16" s="215"/>
      <c r="J16" s="214" t="s">
        <v>153</v>
      </c>
      <c r="K16" s="215"/>
      <c r="L16" s="37" t="s">
        <v>70</v>
      </c>
      <c r="M16" s="218" t="s">
        <v>21</v>
      </c>
      <c r="N16" s="219"/>
      <c r="O16" s="59">
        <v>3473</v>
      </c>
      <c r="P16" s="71" t="s">
        <v>147</v>
      </c>
    </row>
    <row r="17" spans="1:16" ht="21">
      <c r="A17" s="223"/>
      <c r="B17" s="60" t="s">
        <v>296</v>
      </c>
      <c r="C17" s="224"/>
      <c r="D17" s="225"/>
      <c r="E17" s="224"/>
      <c r="F17" s="225"/>
      <c r="G17" s="227"/>
      <c r="H17" s="61">
        <f t="shared" ref="H17" si="8">E16</f>
        <v>1348</v>
      </c>
      <c r="I17" s="62" t="s">
        <v>18</v>
      </c>
      <c r="J17" s="61">
        <f t="shared" si="2"/>
        <v>1348</v>
      </c>
      <c r="K17" s="62" t="s">
        <v>18</v>
      </c>
      <c r="L17" s="38" t="s">
        <v>71</v>
      </c>
      <c r="M17" s="63" t="s">
        <v>24</v>
      </c>
      <c r="N17" s="63">
        <v>2</v>
      </c>
      <c r="O17" s="63" t="s">
        <v>295</v>
      </c>
      <c r="P17" s="78">
        <v>2568</v>
      </c>
    </row>
    <row r="18" spans="1:16" ht="21" customHeight="1">
      <c r="A18" s="222">
        <v>6</v>
      </c>
      <c r="B18" s="65" t="s">
        <v>274</v>
      </c>
      <c r="C18" s="220">
        <v>3424</v>
      </c>
      <c r="D18" s="217" t="s">
        <v>18</v>
      </c>
      <c r="E18" s="220">
        <v>3424</v>
      </c>
      <c r="F18" s="217" t="s">
        <v>18</v>
      </c>
      <c r="G18" s="226" t="s">
        <v>19</v>
      </c>
      <c r="H18" s="220" t="s">
        <v>184</v>
      </c>
      <c r="I18" s="221"/>
      <c r="J18" s="220" t="s">
        <v>184</v>
      </c>
      <c r="K18" s="221"/>
      <c r="L18" s="37" t="s">
        <v>70</v>
      </c>
      <c r="M18" s="218" t="s">
        <v>49</v>
      </c>
      <c r="N18" s="219"/>
      <c r="O18" s="64">
        <v>1792</v>
      </c>
      <c r="P18" s="71" t="s">
        <v>147</v>
      </c>
    </row>
    <row r="19" spans="1:16" ht="21">
      <c r="A19" s="223"/>
      <c r="B19" s="65" t="s">
        <v>50</v>
      </c>
      <c r="C19" s="224"/>
      <c r="D19" s="225"/>
      <c r="E19" s="224"/>
      <c r="F19" s="225"/>
      <c r="G19" s="227"/>
      <c r="H19" s="66">
        <v>3424</v>
      </c>
      <c r="I19" s="84" t="s">
        <v>18</v>
      </c>
      <c r="J19" s="66">
        <v>3424</v>
      </c>
      <c r="K19" s="84" t="s">
        <v>18</v>
      </c>
      <c r="L19" s="38" t="s">
        <v>71</v>
      </c>
      <c r="M19" s="64" t="s">
        <v>24</v>
      </c>
      <c r="N19" s="64">
        <v>4</v>
      </c>
      <c r="O19" s="64" t="s">
        <v>295</v>
      </c>
      <c r="P19" s="91">
        <v>2568</v>
      </c>
    </row>
    <row r="20" spans="1:16" ht="21" customHeight="1">
      <c r="A20" s="222">
        <v>7</v>
      </c>
      <c r="B20" s="58" t="s">
        <v>51</v>
      </c>
      <c r="C20" s="220">
        <v>4008</v>
      </c>
      <c r="D20" s="217" t="s">
        <v>18</v>
      </c>
      <c r="E20" s="220">
        <f t="shared" ref="E20" si="9">C20</f>
        <v>4008</v>
      </c>
      <c r="F20" s="217" t="s">
        <v>18</v>
      </c>
      <c r="G20" s="226" t="s">
        <v>19</v>
      </c>
      <c r="H20" s="242" t="s">
        <v>52</v>
      </c>
      <c r="I20" s="243"/>
      <c r="J20" s="242" t="s">
        <v>52</v>
      </c>
      <c r="K20" s="243"/>
      <c r="L20" s="37" t="s">
        <v>70</v>
      </c>
      <c r="M20" s="218" t="s">
        <v>21</v>
      </c>
      <c r="N20" s="219"/>
      <c r="O20" s="59">
        <v>3524</v>
      </c>
      <c r="P20" s="71" t="s">
        <v>147</v>
      </c>
    </row>
    <row r="21" spans="1:16" ht="21">
      <c r="A21" s="223"/>
      <c r="B21" s="60" t="s">
        <v>23</v>
      </c>
      <c r="C21" s="224"/>
      <c r="D21" s="225"/>
      <c r="E21" s="224"/>
      <c r="F21" s="225"/>
      <c r="G21" s="227"/>
      <c r="H21" s="61">
        <f>E20</f>
        <v>4008</v>
      </c>
      <c r="I21" s="62" t="s">
        <v>18</v>
      </c>
      <c r="J21" s="61">
        <f t="shared" si="2"/>
        <v>4008</v>
      </c>
      <c r="K21" s="62" t="s">
        <v>18</v>
      </c>
      <c r="L21" s="38" t="s">
        <v>71</v>
      </c>
      <c r="M21" s="63" t="s">
        <v>24</v>
      </c>
      <c r="N21" s="63">
        <v>4</v>
      </c>
      <c r="O21" s="63" t="s">
        <v>295</v>
      </c>
      <c r="P21" s="78">
        <v>2568</v>
      </c>
    </row>
    <row r="22" spans="1:16" ht="21" customHeight="1">
      <c r="A22" s="222">
        <v>8</v>
      </c>
      <c r="B22" s="58" t="s">
        <v>200</v>
      </c>
      <c r="C22" s="220">
        <v>1830</v>
      </c>
      <c r="D22" s="217" t="s">
        <v>18</v>
      </c>
      <c r="E22" s="220">
        <f t="shared" ref="E22" si="10">C22</f>
        <v>1830</v>
      </c>
      <c r="F22" s="217" t="s">
        <v>18</v>
      </c>
      <c r="G22" s="226" t="s">
        <v>19</v>
      </c>
      <c r="H22" s="242" t="s">
        <v>264</v>
      </c>
      <c r="I22" s="243"/>
      <c r="J22" s="242" t="s">
        <v>264</v>
      </c>
      <c r="K22" s="243"/>
      <c r="L22" s="37" t="s">
        <v>70</v>
      </c>
      <c r="M22" s="218" t="s">
        <v>21</v>
      </c>
      <c r="N22" s="219"/>
      <c r="O22" s="59">
        <v>3525</v>
      </c>
      <c r="P22" s="71" t="s">
        <v>147</v>
      </c>
    </row>
    <row r="23" spans="1:16" ht="21">
      <c r="A23" s="223"/>
      <c r="B23" s="60" t="s">
        <v>26</v>
      </c>
      <c r="C23" s="224"/>
      <c r="D23" s="225"/>
      <c r="E23" s="224"/>
      <c r="F23" s="225"/>
      <c r="G23" s="227"/>
      <c r="H23" s="61">
        <f t="shared" ref="H23" si="11">E22</f>
        <v>1830</v>
      </c>
      <c r="I23" s="62" t="s">
        <v>18</v>
      </c>
      <c r="J23" s="61">
        <f t="shared" si="2"/>
        <v>1830</v>
      </c>
      <c r="K23" s="62" t="s">
        <v>18</v>
      </c>
      <c r="L23" s="38" t="s">
        <v>71</v>
      </c>
      <c r="M23" s="63" t="s">
        <v>24</v>
      </c>
      <c r="N23" s="63">
        <v>4</v>
      </c>
      <c r="O23" s="63" t="s">
        <v>295</v>
      </c>
      <c r="P23" s="78">
        <v>2568</v>
      </c>
    </row>
    <row r="24" spans="1:16" ht="21" customHeight="1">
      <c r="A24" s="222">
        <v>9</v>
      </c>
      <c r="B24" s="58" t="s">
        <v>200</v>
      </c>
      <c r="C24" s="220">
        <v>4280</v>
      </c>
      <c r="D24" s="217" t="s">
        <v>18</v>
      </c>
      <c r="E24" s="220">
        <f t="shared" ref="E24" si="12">C24</f>
        <v>4280</v>
      </c>
      <c r="F24" s="217" t="s">
        <v>18</v>
      </c>
      <c r="G24" s="226" t="s">
        <v>19</v>
      </c>
      <c r="H24" s="242" t="s">
        <v>201</v>
      </c>
      <c r="I24" s="243"/>
      <c r="J24" s="242" t="s">
        <v>201</v>
      </c>
      <c r="K24" s="243"/>
      <c r="L24" s="37" t="s">
        <v>70</v>
      </c>
      <c r="M24" s="218" t="s">
        <v>21</v>
      </c>
      <c r="N24" s="219"/>
      <c r="O24" s="59">
        <v>3526</v>
      </c>
      <c r="P24" s="71" t="s">
        <v>147</v>
      </c>
    </row>
    <row r="25" spans="1:16" ht="21">
      <c r="A25" s="223"/>
      <c r="B25" s="60" t="s">
        <v>35</v>
      </c>
      <c r="C25" s="224"/>
      <c r="D25" s="225"/>
      <c r="E25" s="224"/>
      <c r="F25" s="225"/>
      <c r="G25" s="227"/>
      <c r="H25" s="61">
        <f t="shared" ref="H25" si="13">E24</f>
        <v>4280</v>
      </c>
      <c r="I25" s="62" t="s">
        <v>18</v>
      </c>
      <c r="J25" s="61">
        <f t="shared" si="2"/>
        <v>4280</v>
      </c>
      <c r="K25" s="62" t="s">
        <v>18</v>
      </c>
      <c r="L25" s="38" t="s">
        <v>71</v>
      </c>
      <c r="M25" s="63" t="s">
        <v>24</v>
      </c>
      <c r="N25" s="63">
        <v>4</v>
      </c>
      <c r="O25" s="63" t="s">
        <v>295</v>
      </c>
      <c r="P25" s="78">
        <v>2568</v>
      </c>
    </row>
    <row r="26" spans="1:16" ht="21" customHeight="1">
      <c r="A26" s="222">
        <v>10</v>
      </c>
      <c r="B26" s="58" t="s">
        <v>51</v>
      </c>
      <c r="C26" s="220">
        <v>3066</v>
      </c>
      <c r="D26" s="217" t="s">
        <v>18</v>
      </c>
      <c r="E26" s="220">
        <f t="shared" ref="E26" si="14">C26</f>
        <v>3066</v>
      </c>
      <c r="F26" s="217" t="s">
        <v>18</v>
      </c>
      <c r="G26" s="226" t="s">
        <v>19</v>
      </c>
      <c r="H26" s="242" t="s">
        <v>186</v>
      </c>
      <c r="I26" s="243"/>
      <c r="J26" s="242" t="s">
        <v>186</v>
      </c>
      <c r="K26" s="243"/>
      <c r="L26" s="37" t="s">
        <v>70</v>
      </c>
      <c r="M26" s="218" t="s">
        <v>21</v>
      </c>
      <c r="N26" s="219"/>
      <c r="O26" s="59">
        <v>3548</v>
      </c>
      <c r="P26" s="71" t="s">
        <v>147</v>
      </c>
    </row>
    <row r="27" spans="1:16" ht="21">
      <c r="A27" s="223"/>
      <c r="B27" s="60" t="s">
        <v>77</v>
      </c>
      <c r="C27" s="224"/>
      <c r="D27" s="225"/>
      <c r="E27" s="224"/>
      <c r="F27" s="225"/>
      <c r="G27" s="227"/>
      <c r="H27" s="61">
        <f t="shared" ref="H27" si="15">E26</f>
        <v>3066</v>
      </c>
      <c r="I27" s="62" t="s">
        <v>18</v>
      </c>
      <c r="J27" s="61">
        <f t="shared" si="2"/>
        <v>3066</v>
      </c>
      <c r="K27" s="62" t="s">
        <v>18</v>
      </c>
      <c r="L27" s="38" t="s">
        <v>71</v>
      </c>
      <c r="M27" s="63" t="s">
        <v>24</v>
      </c>
      <c r="N27" s="63">
        <v>5</v>
      </c>
      <c r="O27" s="63" t="s">
        <v>295</v>
      </c>
      <c r="P27" s="78">
        <v>2568</v>
      </c>
    </row>
    <row r="28" spans="1:16" ht="21" customHeight="1">
      <c r="A28" s="222">
        <v>11</v>
      </c>
      <c r="B28" s="58" t="s">
        <v>111</v>
      </c>
      <c r="C28" s="220">
        <v>700</v>
      </c>
      <c r="D28" s="217" t="s">
        <v>18</v>
      </c>
      <c r="E28" s="220">
        <f t="shared" ref="E28:E34" si="16">C28</f>
        <v>700</v>
      </c>
      <c r="F28" s="217" t="s">
        <v>18</v>
      </c>
      <c r="G28" s="226" t="s">
        <v>19</v>
      </c>
      <c r="H28" s="242" t="s">
        <v>119</v>
      </c>
      <c r="I28" s="243"/>
      <c r="J28" s="242" t="s">
        <v>119</v>
      </c>
      <c r="K28" s="243"/>
      <c r="L28" s="37" t="s">
        <v>70</v>
      </c>
      <c r="M28" s="218" t="s">
        <v>21</v>
      </c>
      <c r="N28" s="219"/>
      <c r="O28" s="59">
        <v>3573</v>
      </c>
      <c r="P28" s="71" t="s">
        <v>147</v>
      </c>
    </row>
    <row r="29" spans="1:16" ht="21">
      <c r="A29" s="223"/>
      <c r="B29" s="60" t="s">
        <v>42</v>
      </c>
      <c r="C29" s="224"/>
      <c r="D29" s="225"/>
      <c r="E29" s="224"/>
      <c r="F29" s="225"/>
      <c r="G29" s="227"/>
      <c r="H29" s="61">
        <f t="shared" ref="H29" si="17">E28</f>
        <v>700</v>
      </c>
      <c r="I29" s="62" t="s">
        <v>18</v>
      </c>
      <c r="J29" s="61">
        <f t="shared" si="2"/>
        <v>700</v>
      </c>
      <c r="K29" s="62" t="s">
        <v>18</v>
      </c>
      <c r="L29" s="38" t="s">
        <v>71</v>
      </c>
      <c r="M29" s="63" t="s">
        <v>24</v>
      </c>
      <c r="N29" s="63">
        <v>8</v>
      </c>
      <c r="O29" s="63" t="s">
        <v>295</v>
      </c>
      <c r="P29" s="78">
        <v>2568</v>
      </c>
    </row>
    <row r="30" spans="1:16" ht="21" customHeight="1">
      <c r="A30" s="222">
        <v>12</v>
      </c>
      <c r="B30" s="93" t="s">
        <v>297</v>
      </c>
      <c r="C30" s="220">
        <v>1400</v>
      </c>
      <c r="D30" s="217" t="s">
        <v>18</v>
      </c>
      <c r="E30" s="220">
        <f t="shared" si="16"/>
        <v>1400</v>
      </c>
      <c r="F30" s="217" t="s">
        <v>18</v>
      </c>
      <c r="G30" s="226" t="s">
        <v>19</v>
      </c>
      <c r="H30" s="220" t="s">
        <v>54</v>
      </c>
      <c r="I30" s="221"/>
      <c r="J30" s="220" t="s">
        <v>54</v>
      </c>
      <c r="K30" s="221"/>
      <c r="L30" s="37" t="s">
        <v>70</v>
      </c>
      <c r="M30" s="218" t="s">
        <v>49</v>
      </c>
      <c r="N30" s="219"/>
      <c r="O30" s="59">
        <v>1835</v>
      </c>
      <c r="P30" s="71" t="s">
        <v>147</v>
      </c>
    </row>
    <row r="31" spans="1:16" ht="21">
      <c r="A31" s="223"/>
      <c r="B31" s="60" t="s">
        <v>50</v>
      </c>
      <c r="C31" s="224"/>
      <c r="D31" s="225"/>
      <c r="E31" s="224"/>
      <c r="F31" s="225"/>
      <c r="G31" s="227"/>
      <c r="H31" s="61">
        <v>1400</v>
      </c>
      <c r="I31" s="62" t="s">
        <v>18</v>
      </c>
      <c r="J31" s="61">
        <v>1400</v>
      </c>
      <c r="K31" s="62" t="s">
        <v>18</v>
      </c>
      <c r="L31" s="38" t="s">
        <v>71</v>
      </c>
      <c r="M31" s="63" t="s">
        <v>24</v>
      </c>
      <c r="N31" s="63">
        <v>9</v>
      </c>
      <c r="O31" s="63" t="s">
        <v>295</v>
      </c>
      <c r="P31" s="78">
        <v>2568</v>
      </c>
    </row>
    <row r="32" spans="1:16" ht="24.75" customHeight="1">
      <c r="A32" s="222">
        <v>13</v>
      </c>
      <c r="B32" s="94" t="s">
        <v>298</v>
      </c>
      <c r="C32" s="220">
        <v>4800</v>
      </c>
      <c r="D32" s="217" t="s">
        <v>18</v>
      </c>
      <c r="E32" s="220">
        <f t="shared" si="16"/>
        <v>4800</v>
      </c>
      <c r="F32" s="217" t="s">
        <v>18</v>
      </c>
      <c r="G32" s="226" t="s">
        <v>19</v>
      </c>
      <c r="H32" s="254" t="s">
        <v>299</v>
      </c>
      <c r="I32" s="262"/>
      <c r="J32" s="254" t="s">
        <v>299</v>
      </c>
      <c r="K32" s="262"/>
      <c r="L32" s="37" t="s">
        <v>70</v>
      </c>
      <c r="M32" s="218" t="s">
        <v>87</v>
      </c>
      <c r="N32" s="219"/>
      <c r="O32" s="64">
        <v>1828</v>
      </c>
      <c r="P32" s="71" t="s">
        <v>147</v>
      </c>
    </row>
    <row r="33" spans="1:16" ht="21">
      <c r="A33" s="223"/>
      <c r="B33" s="30" t="s">
        <v>88</v>
      </c>
      <c r="C33" s="224"/>
      <c r="D33" s="225"/>
      <c r="E33" s="224"/>
      <c r="F33" s="225"/>
      <c r="G33" s="227"/>
      <c r="H33" s="61">
        <v>4800</v>
      </c>
      <c r="I33" s="62" t="s">
        <v>18</v>
      </c>
      <c r="J33" s="61">
        <v>4800</v>
      </c>
      <c r="K33" s="62" t="s">
        <v>18</v>
      </c>
      <c r="L33" s="38" t="s">
        <v>71</v>
      </c>
      <c r="M33" s="75" t="s">
        <v>24</v>
      </c>
      <c r="N33" s="63">
        <v>9</v>
      </c>
      <c r="O33" s="63" t="s">
        <v>295</v>
      </c>
      <c r="P33" s="78">
        <v>2568</v>
      </c>
    </row>
    <row r="34" spans="1:16" ht="24" customHeight="1">
      <c r="A34" s="222">
        <v>14</v>
      </c>
      <c r="B34" s="94" t="s">
        <v>298</v>
      </c>
      <c r="C34" s="220">
        <v>3160</v>
      </c>
      <c r="D34" s="217" t="s">
        <v>18</v>
      </c>
      <c r="E34" s="220">
        <f t="shared" si="16"/>
        <v>3160</v>
      </c>
      <c r="F34" s="217" t="s">
        <v>18</v>
      </c>
      <c r="G34" s="226" t="s">
        <v>19</v>
      </c>
      <c r="H34" s="220" t="s">
        <v>300</v>
      </c>
      <c r="I34" s="221"/>
      <c r="J34" s="220" t="s">
        <v>300</v>
      </c>
      <c r="K34" s="221"/>
      <c r="L34" s="37" t="s">
        <v>70</v>
      </c>
      <c r="M34" s="218" t="s">
        <v>87</v>
      </c>
      <c r="N34" s="219"/>
      <c r="O34" s="59">
        <v>1837</v>
      </c>
      <c r="P34" s="71" t="s">
        <v>147</v>
      </c>
    </row>
    <row r="35" spans="1:16" ht="21">
      <c r="A35" s="223"/>
      <c r="B35" s="30" t="s">
        <v>88</v>
      </c>
      <c r="C35" s="224"/>
      <c r="D35" s="225"/>
      <c r="E35" s="224"/>
      <c r="F35" s="225"/>
      <c r="G35" s="227"/>
      <c r="H35" s="61">
        <v>3160</v>
      </c>
      <c r="I35" s="62" t="s">
        <v>18</v>
      </c>
      <c r="J35" s="61">
        <v>3160</v>
      </c>
      <c r="K35" s="62" t="s">
        <v>18</v>
      </c>
      <c r="L35" s="38" t="s">
        <v>71</v>
      </c>
      <c r="M35" s="63" t="s">
        <v>24</v>
      </c>
      <c r="N35" s="63">
        <v>10</v>
      </c>
      <c r="O35" s="63" t="s">
        <v>295</v>
      </c>
      <c r="P35" s="78">
        <v>2568</v>
      </c>
    </row>
    <row r="36" spans="1:16" ht="21" customHeight="1">
      <c r="A36" s="222">
        <v>15</v>
      </c>
      <c r="B36" s="58" t="s">
        <v>51</v>
      </c>
      <c r="C36" s="220">
        <v>3931</v>
      </c>
      <c r="D36" s="217" t="s">
        <v>18</v>
      </c>
      <c r="E36" s="220">
        <f t="shared" ref="E36" si="18">C36</f>
        <v>3931</v>
      </c>
      <c r="F36" s="217" t="s">
        <v>18</v>
      </c>
      <c r="G36" s="226" t="s">
        <v>19</v>
      </c>
      <c r="H36" s="214" t="s">
        <v>100</v>
      </c>
      <c r="I36" s="215"/>
      <c r="J36" s="260" t="str">
        <f t="shared" si="2"/>
        <v>บริษัท ออฟฟิศเมท (ไทย) จำกัด</v>
      </c>
      <c r="K36" s="261"/>
      <c r="L36" s="37" t="s">
        <v>70</v>
      </c>
      <c r="M36" s="218" t="s">
        <v>21</v>
      </c>
      <c r="N36" s="219"/>
      <c r="O36" s="59">
        <v>3653</v>
      </c>
      <c r="P36" s="71" t="s">
        <v>147</v>
      </c>
    </row>
    <row r="37" spans="1:16" ht="21">
      <c r="A37" s="223"/>
      <c r="B37" s="60" t="s">
        <v>60</v>
      </c>
      <c r="C37" s="224"/>
      <c r="D37" s="225"/>
      <c r="E37" s="224"/>
      <c r="F37" s="225"/>
      <c r="G37" s="227"/>
      <c r="H37" s="61">
        <f t="shared" ref="H37" si="19">E36</f>
        <v>3931</v>
      </c>
      <c r="I37" s="62" t="s">
        <v>18</v>
      </c>
      <c r="J37" s="61">
        <f t="shared" si="2"/>
        <v>3931</v>
      </c>
      <c r="K37" s="62" t="s">
        <v>18</v>
      </c>
      <c r="L37" s="38" t="s">
        <v>71</v>
      </c>
      <c r="M37" s="63" t="s">
        <v>24</v>
      </c>
      <c r="N37" s="63">
        <v>10</v>
      </c>
      <c r="O37" s="63" t="s">
        <v>295</v>
      </c>
      <c r="P37" s="78">
        <v>2568</v>
      </c>
    </row>
    <row r="38" spans="1:16" ht="21" customHeight="1">
      <c r="A38" s="222">
        <v>16</v>
      </c>
      <c r="B38" s="58" t="s">
        <v>124</v>
      </c>
      <c r="C38" s="220">
        <v>4999</v>
      </c>
      <c r="D38" s="217" t="s">
        <v>18</v>
      </c>
      <c r="E38" s="220">
        <f t="shared" ref="E38" si="20">C38</f>
        <v>4999</v>
      </c>
      <c r="F38" s="217" t="s">
        <v>18</v>
      </c>
      <c r="G38" s="226" t="s">
        <v>19</v>
      </c>
      <c r="H38" s="214" t="s">
        <v>127</v>
      </c>
      <c r="I38" s="215"/>
      <c r="J38" s="214" t="s">
        <v>127</v>
      </c>
      <c r="K38" s="215"/>
      <c r="L38" s="37" t="s">
        <v>70</v>
      </c>
      <c r="M38" s="218" t="s">
        <v>21</v>
      </c>
      <c r="N38" s="219"/>
      <c r="O38" s="59">
        <v>3654</v>
      </c>
      <c r="P38" s="71" t="s">
        <v>147</v>
      </c>
    </row>
    <row r="39" spans="1:16" ht="21">
      <c r="A39" s="223"/>
      <c r="B39" s="60" t="s">
        <v>29</v>
      </c>
      <c r="C39" s="224"/>
      <c r="D39" s="225"/>
      <c r="E39" s="224"/>
      <c r="F39" s="225"/>
      <c r="G39" s="227"/>
      <c r="H39" s="61">
        <f t="shared" ref="H39" si="21">E38</f>
        <v>4999</v>
      </c>
      <c r="I39" s="62" t="s">
        <v>18</v>
      </c>
      <c r="J39" s="61">
        <f t="shared" si="2"/>
        <v>4999</v>
      </c>
      <c r="K39" s="62" t="s">
        <v>18</v>
      </c>
      <c r="L39" s="38" t="s">
        <v>71</v>
      </c>
      <c r="M39" s="63" t="s">
        <v>24</v>
      </c>
      <c r="N39" s="63">
        <v>10</v>
      </c>
      <c r="O39" s="63" t="s">
        <v>295</v>
      </c>
      <c r="P39" s="78">
        <v>2568</v>
      </c>
    </row>
    <row r="40" spans="1:16" ht="21" customHeight="1">
      <c r="A40" s="222">
        <v>17</v>
      </c>
      <c r="B40" s="58" t="s">
        <v>301</v>
      </c>
      <c r="C40" s="220">
        <v>4880</v>
      </c>
      <c r="D40" s="217" t="s">
        <v>18</v>
      </c>
      <c r="E40" s="220">
        <f t="shared" ref="E40" si="22">C40</f>
        <v>4880</v>
      </c>
      <c r="F40" s="217" t="s">
        <v>18</v>
      </c>
      <c r="G40" s="226" t="s">
        <v>19</v>
      </c>
      <c r="H40" s="242" t="s">
        <v>302</v>
      </c>
      <c r="I40" s="243"/>
      <c r="J40" s="242" t="s">
        <v>302</v>
      </c>
      <c r="K40" s="243"/>
      <c r="L40" s="37" t="s">
        <v>70</v>
      </c>
      <c r="M40" s="218" t="s">
        <v>21</v>
      </c>
      <c r="N40" s="219"/>
      <c r="O40" s="59">
        <v>3658</v>
      </c>
      <c r="P40" s="71" t="s">
        <v>147</v>
      </c>
    </row>
    <row r="41" spans="1:16" ht="21">
      <c r="A41" s="223"/>
      <c r="B41" s="60" t="s">
        <v>35</v>
      </c>
      <c r="C41" s="224"/>
      <c r="D41" s="225"/>
      <c r="E41" s="224"/>
      <c r="F41" s="225"/>
      <c r="G41" s="227"/>
      <c r="H41" s="61">
        <f t="shared" ref="H41" si="23">E40</f>
        <v>4880</v>
      </c>
      <c r="I41" s="62" t="s">
        <v>18</v>
      </c>
      <c r="J41" s="61">
        <f t="shared" si="2"/>
        <v>4880</v>
      </c>
      <c r="K41" s="62" t="s">
        <v>18</v>
      </c>
      <c r="L41" s="38" t="s">
        <v>71</v>
      </c>
      <c r="M41" s="63" t="s">
        <v>24</v>
      </c>
      <c r="N41" s="63">
        <v>10</v>
      </c>
      <c r="O41" s="63" t="s">
        <v>295</v>
      </c>
      <c r="P41" s="78">
        <v>2568</v>
      </c>
    </row>
    <row r="42" spans="1:16" ht="21" customHeight="1">
      <c r="A42" s="222">
        <v>18</v>
      </c>
      <c r="B42" s="58" t="s">
        <v>226</v>
      </c>
      <c r="C42" s="220">
        <v>4911</v>
      </c>
      <c r="D42" s="217" t="s">
        <v>18</v>
      </c>
      <c r="E42" s="220">
        <f t="shared" ref="E42" si="24">C42</f>
        <v>4911</v>
      </c>
      <c r="F42" s="217" t="s">
        <v>18</v>
      </c>
      <c r="G42" s="226" t="s">
        <v>19</v>
      </c>
      <c r="H42" s="242" t="s">
        <v>110</v>
      </c>
      <c r="I42" s="243"/>
      <c r="J42" s="242" t="s">
        <v>110</v>
      </c>
      <c r="K42" s="243"/>
      <c r="L42" s="37" t="s">
        <v>70</v>
      </c>
      <c r="M42" s="218" t="s">
        <v>21</v>
      </c>
      <c r="N42" s="219"/>
      <c r="O42" s="59">
        <v>3659</v>
      </c>
      <c r="P42" s="71" t="s">
        <v>147</v>
      </c>
    </row>
    <row r="43" spans="1:16" ht="21">
      <c r="A43" s="223"/>
      <c r="B43" s="60" t="s">
        <v>26</v>
      </c>
      <c r="C43" s="224"/>
      <c r="D43" s="225"/>
      <c r="E43" s="224"/>
      <c r="F43" s="225"/>
      <c r="G43" s="227"/>
      <c r="H43" s="61">
        <f t="shared" ref="H43" si="25">E42</f>
        <v>4911</v>
      </c>
      <c r="I43" s="62" t="s">
        <v>18</v>
      </c>
      <c r="J43" s="61">
        <f>H43</f>
        <v>4911</v>
      </c>
      <c r="K43" s="62" t="s">
        <v>18</v>
      </c>
      <c r="L43" s="38" t="s">
        <v>71</v>
      </c>
      <c r="M43" s="63" t="s">
        <v>24</v>
      </c>
      <c r="N43" s="63">
        <v>10</v>
      </c>
      <c r="O43" s="63" t="s">
        <v>295</v>
      </c>
      <c r="P43" s="78">
        <v>2568</v>
      </c>
    </row>
    <row r="44" spans="1:16" ht="21" customHeight="1">
      <c r="A44" s="222">
        <v>19</v>
      </c>
      <c r="B44" s="58" t="s">
        <v>111</v>
      </c>
      <c r="C44" s="220">
        <v>1800</v>
      </c>
      <c r="D44" s="217" t="s">
        <v>18</v>
      </c>
      <c r="E44" s="220">
        <f t="shared" ref="E44" si="26">C44</f>
        <v>1800</v>
      </c>
      <c r="F44" s="217" t="s">
        <v>18</v>
      </c>
      <c r="G44" s="226" t="s">
        <v>19</v>
      </c>
      <c r="H44" s="242" t="s">
        <v>290</v>
      </c>
      <c r="I44" s="243"/>
      <c r="J44" s="260" t="str">
        <f t="shared" si="2"/>
        <v>บริษัท เสริมสุข จำกัด</v>
      </c>
      <c r="K44" s="261"/>
      <c r="L44" s="37" t="s">
        <v>70</v>
      </c>
      <c r="M44" s="218" t="s">
        <v>21</v>
      </c>
      <c r="N44" s="219"/>
      <c r="O44" s="59">
        <v>3671</v>
      </c>
      <c r="P44" s="71" t="s">
        <v>147</v>
      </c>
    </row>
    <row r="45" spans="1:16" ht="21">
      <c r="A45" s="223"/>
      <c r="B45" s="60" t="s">
        <v>33</v>
      </c>
      <c r="C45" s="224"/>
      <c r="D45" s="225"/>
      <c r="E45" s="224"/>
      <c r="F45" s="225"/>
      <c r="G45" s="227"/>
      <c r="H45" s="61">
        <f t="shared" ref="H45" si="27">E44</f>
        <v>1800</v>
      </c>
      <c r="I45" s="62" t="s">
        <v>18</v>
      </c>
      <c r="J45" s="61">
        <f t="shared" si="2"/>
        <v>1800</v>
      </c>
      <c r="K45" s="62" t="s">
        <v>18</v>
      </c>
      <c r="L45" s="38" t="s">
        <v>71</v>
      </c>
      <c r="M45" s="63" t="s">
        <v>24</v>
      </c>
      <c r="N45" s="63">
        <v>10</v>
      </c>
      <c r="O45" s="63" t="s">
        <v>295</v>
      </c>
      <c r="P45" s="78">
        <v>2568</v>
      </c>
    </row>
    <row r="46" spans="1:16" ht="21" customHeight="1">
      <c r="A46" s="222">
        <v>20</v>
      </c>
      <c r="B46" s="58" t="s">
        <v>124</v>
      </c>
      <c r="C46" s="220">
        <v>4804</v>
      </c>
      <c r="D46" s="217" t="s">
        <v>18</v>
      </c>
      <c r="E46" s="220">
        <f t="shared" ref="E46" si="28">C46</f>
        <v>4804</v>
      </c>
      <c r="F46" s="217" t="s">
        <v>18</v>
      </c>
      <c r="G46" s="226" t="s">
        <v>19</v>
      </c>
      <c r="H46" s="242" t="s">
        <v>303</v>
      </c>
      <c r="I46" s="243"/>
      <c r="J46" s="260" t="str">
        <f t="shared" si="2"/>
        <v xml:space="preserve">ห้างหุ้นส่วนจำกัด อุบลวิทยาคาร </v>
      </c>
      <c r="K46" s="261"/>
      <c r="L46" s="37" t="s">
        <v>70</v>
      </c>
      <c r="M46" s="218" t="s">
        <v>21</v>
      </c>
      <c r="N46" s="219"/>
      <c r="O46" s="59">
        <v>3702</v>
      </c>
      <c r="P46" s="71" t="s">
        <v>147</v>
      </c>
    </row>
    <row r="47" spans="1:16" ht="21">
      <c r="A47" s="223"/>
      <c r="B47" s="60" t="s">
        <v>31</v>
      </c>
      <c r="C47" s="224"/>
      <c r="D47" s="225"/>
      <c r="E47" s="224"/>
      <c r="F47" s="225"/>
      <c r="G47" s="227"/>
      <c r="H47" s="61">
        <f t="shared" ref="H47" si="29">E46</f>
        <v>4804</v>
      </c>
      <c r="I47" s="62" t="s">
        <v>18</v>
      </c>
      <c r="J47" s="61">
        <f t="shared" si="2"/>
        <v>4804</v>
      </c>
      <c r="K47" s="62" t="s">
        <v>18</v>
      </c>
      <c r="L47" s="38" t="s">
        <v>71</v>
      </c>
      <c r="M47" s="63" t="s">
        <v>24</v>
      </c>
      <c r="N47" s="63">
        <v>12</v>
      </c>
      <c r="O47" s="63" t="s">
        <v>295</v>
      </c>
      <c r="P47" s="78">
        <v>2568</v>
      </c>
    </row>
    <row r="48" spans="1:16" ht="21" customHeight="1">
      <c r="A48" s="222">
        <v>21</v>
      </c>
      <c r="B48" s="58" t="s">
        <v>304</v>
      </c>
      <c r="C48" s="220">
        <v>4490</v>
      </c>
      <c r="D48" s="217" t="s">
        <v>18</v>
      </c>
      <c r="E48" s="220">
        <f t="shared" ref="E48" si="30">C48</f>
        <v>4490</v>
      </c>
      <c r="F48" s="217" t="s">
        <v>18</v>
      </c>
      <c r="G48" s="226" t="s">
        <v>19</v>
      </c>
      <c r="H48" s="242" t="s">
        <v>195</v>
      </c>
      <c r="I48" s="243"/>
      <c r="J48" s="242" t="s">
        <v>195</v>
      </c>
      <c r="K48" s="243"/>
      <c r="L48" s="37" t="s">
        <v>70</v>
      </c>
      <c r="M48" s="218" t="s">
        <v>21</v>
      </c>
      <c r="N48" s="219"/>
      <c r="O48" s="59">
        <v>3703</v>
      </c>
      <c r="P48" s="71" t="s">
        <v>147</v>
      </c>
    </row>
    <row r="49" spans="1:16" ht="21">
      <c r="A49" s="223"/>
      <c r="B49" s="60" t="s">
        <v>47</v>
      </c>
      <c r="C49" s="224"/>
      <c r="D49" s="225"/>
      <c r="E49" s="224"/>
      <c r="F49" s="225"/>
      <c r="G49" s="227"/>
      <c r="H49" s="61">
        <f t="shared" ref="H49" si="31">E48</f>
        <v>4490</v>
      </c>
      <c r="I49" s="62" t="s">
        <v>18</v>
      </c>
      <c r="J49" s="61">
        <f t="shared" si="2"/>
        <v>4490</v>
      </c>
      <c r="K49" s="62" t="s">
        <v>18</v>
      </c>
      <c r="L49" s="38" t="s">
        <v>71</v>
      </c>
      <c r="M49" s="63" t="s">
        <v>24</v>
      </c>
      <c r="N49" s="63">
        <v>12</v>
      </c>
      <c r="O49" s="63" t="s">
        <v>295</v>
      </c>
      <c r="P49" s="78">
        <v>2568</v>
      </c>
    </row>
    <row r="50" spans="1:16" ht="21" customHeight="1">
      <c r="A50" s="222">
        <v>22</v>
      </c>
      <c r="B50" s="58" t="s">
        <v>51</v>
      </c>
      <c r="C50" s="220">
        <v>3596</v>
      </c>
      <c r="D50" s="217" t="s">
        <v>18</v>
      </c>
      <c r="E50" s="220">
        <f t="shared" ref="E50" si="32">C50</f>
        <v>3596</v>
      </c>
      <c r="F50" s="217" t="s">
        <v>18</v>
      </c>
      <c r="G50" s="226" t="s">
        <v>19</v>
      </c>
      <c r="H50" s="256" t="s">
        <v>286</v>
      </c>
      <c r="I50" s="257"/>
      <c r="J50" s="258" t="str">
        <f t="shared" si="2"/>
        <v>บริษัท เซ็นทรัล ฟู้ด รีเทล จำกัด</v>
      </c>
      <c r="K50" s="259"/>
      <c r="L50" s="37" t="s">
        <v>70</v>
      </c>
      <c r="M50" s="218" t="s">
        <v>21</v>
      </c>
      <c r="N50" s="219"/>
      <c r="O50" s="59">
        <v>3718</v>
      </c>
      <c r="P50" s="71" t="s">
        <v>147</v>
      </c>
    </row>
    <row r="51" spans="1:16" ht="21">
      <c r="A51" s="223"/>
      <c r="B51" s="60" t="s">
        <v>23</v>
      </c>
      <c r="C51" s="224"/>
      <c r="D51" s="225"/>
      <c r="E51" s="224"/>
      <c r="F51" s="225"/>
      <c r="G51" s="227"/>
      <c r="H51" s="61">
        <f t="shared" ref="H51" si="33">E50</f>
        <v>3596</v>
      </c>
      <c r="I51" s="62" t="s">
        <v>18</v>
      </c>
      <c r="J51" s="61">
        <f t="shared" si="2"/>
        <v>3596</v>
      </c>
      <c r="K51" s="62" t="s">
        <v>18</v>
      </c>
      <c r="L51" s="38" t="s">
        <v>71</v>
      </c>
      <c r="M51" s="63" t="s">
        <v>24</v>
      </c>
      <c r="N51" s="63">
        <v>12</v>
      </c>
      <c r="O51" s="63" t="s">
        <v>295</v>
      </c>
      <c r="P51" s="78">
        <v>2568</v>
      </c>
    </row>
    <row r="52" spans="1:16" ht="23.25" customHeight="1">
      <c r="A52" s="222">
        <v>23</v>
      </c>
      <c r="B52" s="58" t="s">
        <v>51</v>
      </c>
      <c r="C52" s="220">
        <v>4511</v>
      </c>
      <c r="D52" s="217" t="s">
        <v>18</v>
      </c>
      <c r="E52" s="220">
        <f t="shared" ref="E52" si="34">C52</f>
        <v>4511</v>
      </c>
      <c r="F52" s="217" t="s">
        <v>18</v>
      </c>
      <c r="G52" s="226" t="s">
        <v>19</v>
      </c>
      <c r="H52" s="214" t="s">
        <v>305</v>
      </c>
      <c r="I52" s="215"/>
      <c r="J52" s="214" t="s">
        <v>305</v>
      </c>
      <c r="K52" s="215"/>
      <c r="L52" s="37" t="s">
        <v>70</v>
      </c>
      <c r="M52" s="218" t="s">
        <v>21</v>
      </c>
      <c r="N52" s="219"/>
      <c r="O52" s="59">
        <v>3719</v>
      </c>
      <c r="P52" s="71" t="s">
        <v>147</v>
      </c>
    </row>
    <row r="53" spans="1:16" ht="21">
      <c r="A53" s="223"/>
      <c r="B53" s="60" t="s">
        <v>23</v>
      </c>
      <c r="C53" s="224"/>
      <c r="D53" s="225"/>
      <c r="E53" s="224"/>
      <c r="F53" s="225"/>
      <c r="G53" s="227"/>
      <c r="H53" s="61">
        <f t="shared" ref="H53" si="35">E52</f>
        <v>4511</v>
      </c>
      <c r="I53" s="62" t="s">
        <v>18</v>
      </c>
      <c r="J53" s="61">
        <f t="shared" si="2"/>
        <v>4511</v>
      </c>
      <c r="K53" s="62" t="s">
        <v>18</v>
      </c>
      <c r="L53" s="38" t="s">
        <v>71</v>
      </c>
      <c r="M53" s="63" t="s">
        <v>24</v>
      </c>
      <c r="N53" s="63">
        <v>12</v>
      </c>
      <c r="O53" s="63" t="s">
        <v>295</v>
      </c>
      <c r="P53" s="78">
        <v>2568</v>
      </c>
    </row>
    <row r="54" spans="1:16" ht="21" customHeight="1">
      <c r="A54" s="222">
        <v>24</v>
      </c>
      <c r="B54" s="58" t="s">
        <v>111</v>
      </c>
      <c r="C54" s="220">
        <v>1024</v>
      </c>
      <c r="D54" s="217" t="s">
        <v>18</v>
      </c>
      <c r="E54" s="220">
        <f t="shared" ref="E54" si="36">C54</f>
        <v>1024</v>
      </c>
      <c r="F54" s="217" t="s">
        <v>18</v>
      </c>
      <c r="G54" s="226" t="s">
        <v>19</v>
      </c>
      <c r="H54" s="214" t="s">
        <v>67</v>
      </c>
      <c r="I54" s="215"/>
      <c r="J54" s="214" t="s">
        <v>67</v>
      </c>
      <c r="K54" s="215"/>
      <c r="L54" s="37" t="s">
        <v>70</v>
      </c>
      <c r="M54" s="218" t="s">
        <v>21</v>
      </c>
      <c r="N54" s="219"/>
      <c r="O54" s="59">
        <v>3720</v>
      </c>
      <c r="P54" s="71" t="s">
        <v>147</v>
      </c>
    </row>
    <row r="55" spans="1:16" ht="21">
      <c r="A55" s="223"/>
      <c r="B55" s="60" t="s">
        <v>35</v>
      </c>
      <c r="C55" s="224"/>
      <c r="D55" s="225"/>
      <c r="E55" s="224"/>
      <c r="F55" s="225"/>
      <c r="G55" s="227"/>
      <c r="H55" s="61">
        <f t="shared" ref="H55" si="37">E54</f>
        <v>1024</v>
      </c>
      <c r="I55" s="62" t="s">
        <v>18</v>
      </c>
      <c r="J55" s="61">
        <f t="shared" si="2"/>
        <v>1024</v>
      </c>
      <c r="K55" s="62" t="s">
        <v>18</v>
      </c>
      <c r="L55" s="38" t="s">
        <v>71</v>
      </c>
      <c r="M55" s="63" t="s">
        <v>24</v>
      </c>
      <c r="N55" s="63">
        <v>12</v>
      </c>
      <c r="O55" s="63" t="s">
        <v>295</v>
      </c>
      <c r="P55" s="78">
        <v>2568</v>
      </c>
    </row>
    <row r="56" spans="1:16" ht="21" customHeight="1">
      <c r="A56" s="222">
        <v>25</v>
      </c>
      <c r="B56" s="58" t="s">
        <v>111</v>
      </c>
      <c r="C56" s="220">
        <v>3940</v>
      </c>
      <c r="D56" s="217" t="s">
        <v>18</v>
      </c>
      <c r="E56" s="220">
        <f t="shared" ref="E56" si="38">C56</f>
        <v>3940</v>
      </c>
      <c r="F56" s="217" t="s">
        <v>18</v>
      </c>
      <c r="G56" s="226" t="s">
        <v>19</v>
      </c>
      <c r="H56" s="242" t="s">
        <v>306</v>
      </c>
      <c r="I56" s="243"/>
      <c r="J56" s="242" t="s">
        <v>306</v>
      </c>
      <c r="K56" s="243"/>
      <c r="L56" s="37" t="s">
        <v>70</v>
      </c>
      <c r="M56" s="218" t="s">
        <v>21</v>
      </c>
      <c r="N56" s="219"/>
      <c r="O56" s="59">
        <v>3722</v>
      </c>
      <c r="P56" s="71" t="s">
        <v>147</v>
      </c>
    </row>
    <row r="57" spans="1:16" ht="21">
      <c r="A57" s="223"/>
      <c r="B57" s="60" t="s">
        <v>26</v>
      </c>
      <c r="C57" s="224"/>
      <c r="D57" s="225"/>
      <c r="E57" s="224"/>
      <c r="F57" s="225"/>
      <c r="G57" s="227"/>
      <c r="H57" s="61">
        <f t="shared" ref="H57" si="39">E56</f>
        <v>3940</v>
      </c>
      <c r="I57" s="62" t="s">
        <v>18</v>
      </c>
      <c r="J57" s="61">
        <f>H57</f>
        <v>3940</v>
      </c>
      <c r="K57" s="62" t="s">
        <v>18</v>
      </c>
      <c r="L57" s="38" t="s">
        <v>71</v>
      </c>
      <c r="M57" s="63" t="s">
        <v>24</v>
      </c>
      <c r="N57" s="63">
        <v>12</v>
      </c>
      <c r="O57" s="63" t="s">
        <v>295</v>
      </c>
      <c r="P57" s="78">
        <v>2568</v>
      </c>
    </row>
    <row r="58" spans="1:16" ht="21" customHeight="1">
      <c r="A58" s="222">
        <v>26</v>
      </c>
      <c r="B58" s="58" t="s">
        <v>304</v>
      </c>
      <c r="C58" s="220">
        <v>4590</v>
      </c>
      <c r="D58" s="217" t="s">
        <v>18</v>
      </c>
      <c r="E58" s="220">
        <f t="shared" ref="E58:E60" si="40">C58</f>
        <v>4590</v>
      </c>
      <c r="F58" s="217" t="s">
        <v>18</v>
      </c>
      <c r="G58" s="226" t="s">
        <v>19</v>
      </c>
      <c r="H58" s="214" t="s">
        <v>63</v>
      </c>
      <c r="I58" s="215"/>
      <c r="J58" s="214" t="s">
        <v>63</v>
      </c>
      <c r="K58" s="215"/>
      <c r="L58" s="37" t="s">
        <v>70</v>
      </c>
      <c r="M58" s="218" t="s">
        <v>21</v>
      </c>
      <c r="N58" s="219"/>
      <c r="O58" s="59">
        <v>3765</v>
      </c>
      <c r="P58" s="71" t="s">
        <v>147</v>
      </c>
    </row>
    <row r="59" spans="1:16" ht="21">
      <c r="A59" s="223"/>
      <c r="B59" s="60" t="s">
        <v>44</v>
      </c>
      <c r="C59" s="224"/>
      <c r="D59" s="225"/>
      <c r="E59" s="224"/>
      <c r="F59" s="225"/>
      <c r="G59" s="227"/>
      <c r="H59" s="61">
        <f t="shared" ref="H59" si="41">E58</f>
        <v>4590</v>
      </c>
      <c r="I59" s="62" t="s">
        <v>18</v>
      </c>
      <c r="J59" s="61">
        <f>H59</f>
        <v>4590</v>
      </c>
      <c r="K59" s="62" t="s">
        <v>18</v>
      </c>
      <c r="L59" s="38" t="s">
        <v>71</v>
      </c>
      <c r="M59" s="63" t="s">
        <v>24</v>
      </c>
      <c r="N59" s="63">
        <v>15</v>
      </c>
      <c r="O59" s="63" t="s">
        <v>295</v>
      </c>
      <c r="P59" s="78">
        <v>2568</v>
      </c>
    </row>
    <row r="60" spans="1:16" ht="21" customHeight="1">
      <c r="A60" s="222">
        <v>27</v>
      </c>
      <c r="B60" s="65" t="s">
        <v>307</v>
      </c>
      <c r="C60" s="220">
        <v>4500</v>
      </c>
      <c r="D60" s="217" t="s">
        <v>18</v>
      </c>
      <c r="E60" s="220">
        <f t="shared" si="40"/>
        <v>4500</v>
      </c>
      <c r="F60" s="217" t="s">
        <v>18</v>
      </c>
      <c r="G60" s="226" t="s">
        <v>19</v>
      </c>
      <c r="H60" s="220" t="s">
        <v>308</v>
      </c>
      <c r="I60" s="221"/>
      <c r="J60" s="220" t="s">
        <v>308</v>
      </c>
      <c r="K60" s="221"/>
      <c r="L60" s="37" t="s">
        <v>70</v>
      </c>
      <c r="M60" s="218" t="s">
        <v>309</v>
      </c>
      <c r="N60" s="219"/>
      <c r="O60" s="64">
        <v>490</v>
      </c>
      <c r="P60" s="71" t="s">
        <v>147</v>
      </c>
    </row>
    <row r="61" spans="1:16" ht="21">
      <c r="A61" s="223"/>
      <c r="B61" s="65" t="s">
        <v>310</v>
      </c>
      <c r="C61" s="224"/>
      <c r="D61" s="225"/>
      <c r="E61" s="224"/>
      <c r="F61" s="225"/>
      <c r="G61" s="227"/>
      <c r="H61" s="66">
        <v>4500</v>
      </c>
      <c r="I61" s="84" t="s">
        <v>18</v>
      </c>
      <c r="J61" s="66">
        <v>4500</v>
      </c>
      <c r="K61" s="84" t="s">
        <v>18</v>
      </c>
      <c r="L61" s="38" t="s">
        <v>71</v>
      </c>
      <c r="M61" s="64" t="s">
        <v>24</v>
      </c>
      <c r="N61" s="64">
        <v>16</v>
      </c>
      <c r="O61" s="64" t="s">
        <v>295</v>
      </c>
      <c r="P61" s="91">
        <v>2568</v>
      </c>
    </row>
    <row r="62" spans="1:16" ht="21" customHeight="1">
      <c r="A62" s="222">
        <v>28</v>
      </c>
      <c r="B62" s="58" t="s">
        <v>125</v>
      </c>
      <c r="C62" s="220">
        <v>1500</v>
      </c>
      <c r="D62" s="217" t="s">
        <v>18</v>
      </c>
      <c r="E62" s="220">
        <f t="shared" ref="E62" si="42">C62</f>
        <v>1500</v>
      </c>
      <c r="F62" s="217" t="s">
        <v>18</v>
      </c>
      <c r="G62" s="226" t="s">
        <v>19</v>
      </c>
      <c r="H62" s="214" t="s">
        <v>311</v>
      </c>
      <c r="I62" s="215"/>
      <c r="J62" s="214" t="s">
        <v>311</v>
      </c>
      <c r="K62" s="215"/>
      <c r="L62" s="37" t="s">
        <v>70</v>
      </c>
      <c r="M62" s="218" t="s">
        <v>21</v>
      </c>
      <c r="N62" s="219"/>
      <c r="O62" s="59">
        <v>3775</v>
      </c>
      <c r="P62" s="71" t="s">
        <v>147</v>
      </c>
    </row>
    <row r="63" spans="1:16" ht="21">
      <c r="A63" s="223"/>
      <c r="B63" s="60" t="s">
        <v>23</v>
      </c>
      <c r="C63" s="224"/>
      <c r="D63" s="225"/>
      <c r="E63" s="224"/>
      <c r="F63" s="225"/>
      <c r="G63" s="227"/>
      <c r="H63" s="61">
        <f>E62</f>
        <v>1500</v>
      </c>
      <c r="I63" s="62" t="s">
        <v>18</v>
      </c>
      <c r="J63" s="61">
        <f>H63</f>
        <v>1500</v>
      </c>
      <c r="K63" s="62" t="s">
        <v>18</v>
      </c>
      <c r="L63" s="38" t="s">
        <v>71</v>
      </c>
      <c r="M63" s="63" t="s">
        <v>24</v>
      </c>
      <c r="N63" s="63">
        <v>16</v>
      </c>
      <c r="O63" s="63" t="s">
        <v>295</v>
      </c>
      <c r="P63" s="78">
        <v>2568</v>
      </c>
    </row>
    <row r="64" spans="1:16" ht="21" customHeight="1">
      <c r="A64" s="222">
        <v>29</v>
      </c>
      <c r="B64" s="58" t="s">
        <v>111</v>
      </c>
      <c r="C64" s="220">
        <v>385</v>
      </c>
      <c r="D64" s="217" t="s">
        <v>18</v>
      </c>
      <c r="E64" s="220">
        <f t="shared" ref="E64" si="43">C64</f>
        <v>385</v>
      </c>
      <c r="F64" s="217" t="s">
        <v>18</v>
      </c>
      <c r="G64" s="226" t="s">
        <v>19</v>
      </c>
      <c r="H64" s="214" t="s">
        <v>208</v>
      </c>
      <c r="I64" s="215"/>
      <c r="J64" s="214" t="s">
        <v>208</v>
      </c>
      <c r="K64" s="215"/>
      <c r="L64" s="37" t="s">
        <v>70</v>
      </c>
      <c r="M64" s="218" t="s">
        <v>21</v>
      </c>
      <c r="N64" s="219"/>
      <c r="O64" s="59">
        <v>3804</v>
      </c>
      <c r="P64" s="71" t="s">
        <v>147</v>
      </c>
    </row>
    <row r="65" spans="1:16" ht="21">
      <c r="A65" s="223"/>
      <c r="B65" s="60" t="s">
        <v>23</v>
      </c>
      <c r="C65" s="224"/>
      <c r="D65" s="225"/>
      <c r="E65" s="224"/>
      <c r="F65" s="225"/>
      <c r="G65" s="227"/>
      <c r="H65" s="61">
        <f>E64</f>
        <v>385</v>
      </c>
      <c r="I65" s="62" t="s">
        <v>18</v>
      </c>
      <c r="J65" s="61">
        <f>H65</f>
        <v>385</v>
      </c>
      <c r="K65" s="62" t="s">
        <v>18</v>
      </c>
      <c r="L65" s="38" t="s">
        <v>71</v>
      </c>
      <c r="M65" s="63" t="s">
        <v>24</v>
      </c>
      <c r="N65" s="63">
        <v>17</v>
      </c>
      <c r="O65" s="63" t="s">
        <v>295</v>
      </c>
      <c r="P65" s="78">
        <v>2568</v>
      </c>
    </row>
    <row r="66" spans="1:16" ht="21" customHeight="1">
      <c r="A66" s="222">
        <v>30</v>
      </c>
      <c r="B66" s="58" t="s">
        <v>111</v>
      </c>
      <c r="C66" s="220">
        <v>1110</v>
      </c>
      <c r="D66" s="217" t="s">
        <v>18</v>
      </c>
      <c r="E66" s="220">
        <f t="shared" ref="E66:E68" si="44">C66</f>
        <v>1110</v>
      </c>
      <c r="F66" s="217" t="s">
        <v>18</v>
      </c>
      <c r="G66" s="226" t="s">
        <v>19</v>
      </c>
      <c r="H66" s="214" t="s">
        <v>312</v>
      </c>
      <c r="I66" s="215"/>
      <c r="J66" s="214" t="s">
        <v>312</v>
      </c>
      <c r="K66" s="215"/>
      <c r="L66" s="37" t="s">
        <v>70</v>
      </c>
      <c r="M66" s="218" t="s">
        <v>21</v>
      </c>
      <c r="N66" s="219"/>
      <c r="O66" s="59">
        <v>3805</v>
      </c>
      <c r="P66" s="71" t="s">
        <v>147</v>
      </c>
    </row>
    <row r="67" spans="1:16" ht="21">
      <c r="A67" s="223"/>
      <c r="B67" s="60" t="s">
        <v>58</v>
      </c>
      <c r="C67" s="224"/>
      <c r="D67" s="225"/>
      <c r="E67" s="224"/>
      <c r="F67" s="225"/>
      <c r="G67" s="227"/>
      <c r="H67" s="61">
        <f>E66</f>
        <v>1110</v>
      </c>
      <c r="I67" s="62" t="s">
        <v>18</v>
      </c>
      <c r="J67" s="61">
        <f t="shared" si="2"/>
        <v>1110</v>
      </c>
      <c r="K67" s="62" t="s">
        <v>18</v>
      </c>
      <c r="L67" s="38" t="s">
        <v>71</v>
      </c>
      <c r="M67" s="63" t="s">
        <v>24</v>
      </c>
      <c r="N67" s="63">
        <v>17</v>
      </c>
      <c r="O67" s="63" t="s">
        <v>295</v>
      </c>
      <c r="P67" s="78">
        <v>2568</v>
      </c>
    </row>
    <row r="68" spans="1:16" ht="21" customHeight="1">
      <c r="A68" s="222">
        <v>31</v>
      </c>
      <c r="B68" s="93" t="s">
        <v>313</v>
      </c>
      <c r="C68" s="220">
        <v>3420</v>
      </c>
      <c r="D68" s="217" t="s">
        <v>18</v>
      </c>
      <c r="E68" s="220">
        <f t="shared" si="44"/>
        <v>3420</v>
      </c>
      <c r="F68" s="217" t="s">
        <v>18</v>
      </c>
      <c r="G68" s="226" t="s">
        <v>19</v>
      </c>
      <c r="H68" s="220" t="s">
        <v>314</v>
      </c>
      <c r="I68" s="221"/>
      <c r="J68" s="220" t="s">
        <v>314</v>
      </c>
      <c r="K68" s="221"/>
      <c r="L68" s="37" t="s">
        <v>70</v>
      </c>
      <c r="M68" s="218" t="s">
        <v>49</v>
      </c>
      <c r="N68" s="219"/>
      <c r="O68" s="59">
        <v>1979</v>
      </c>
      <c r="P68" s="71" t="s">
        <v>147</v>
      </c>
    </row>
    <row r="69" spans="1:16" ht="21">
      <c r="A69" s="223"/>
      <c r="B69" s="60" t="s">
        <v>50</v>
      </c>
      <c r="C69" s="224"/>
      <c r="D69" s="225"/>
      <c r="E69" s="224"/>
      <c r="F69" s="225"/>
      <c r="G69" s="227"/>
      <c r="H69" s="61">
        <v>3420</v>
      </c>
      <c r="I69" s="62" t="s">
        <v>18</v>
      </c>
      <c r="J69" s="61">
        <v>3420</v>
      </c>
      <c r="K69" s="62" t="s">
        <v>18</v>
      </c>
      <c r="L69" s="38" t="s">
        <v>71</v>
      </c>
      <c r="M69" s="63" t="s">
        <v>24</v>
      </c>
      <c r="N69" s="63">
        <v>23</v>
      </c>
      <c r="O69" s="63" t="s">
        <v>295</v>
      </c>
      <c r="P69" s="78">
        <v>2568</v>
      </c>
    </row>
    <row r="70" spans="1:16" ht="21" customHeight="1">
      <c r="A70" s="222">
        <v>32</v>
      </c>
      <c r="B70" s="58" t="s">
        <v>315</v>
      </c>
      <c r="C70" s="220">
        <v>4290</v>
      </c>
      <c r="D70" s="217" t="s">
        <v>18</v>
      </c>
      <c r="E70" s="220">
        <f t="shared" ref="E70:E74" si="45">C70</f>
        <v>4290</v>
      </c>
      <c r="F70" s="217" t="s">
        <v>18</v>
      </c>
      <c r="G70" s="226" t="s">
        <v>19</v>
      </c>
      <c r="H70" s="214" t="s">
        <v>316</v>
      </c>
      <c r="I70" s="215"/>
      <c r="J70" s="216" t="str">
        <f t="shared" si="2"/>
        <v>บริษัท โฮมโปรดักส์ เซ็นเตอร์ จำกัด</v>
      </c>
      <c r="K70" s="217"/>
      <c r="L70" s="37" t="s">
        <v>70</v>
      </c>
      <c r="M70" s="218" t="s">
        <v>21</v>
      </c>
      <c r="N70" s="219"/>
      <c r="O70" s="59">
        <v>3910</v>
      </c>
      <c r="P70" s="71" t="s">
        <v>147</v>
      </c>
    </row>
    <row r="71" spans="1:16" ht="21">
      <c r="A71" s="223"/>
      <c r="B71" s="60" t="s">
        <v>47</v>
      </c>
      <c r="C71" s="224"/>
      <c r="D71" s="225"/>
      <c r="E71" s="224"/>
      <c r="F71" s="225"/>
      <c r="G71" s="227"/>
      <c r="H71" s="61">
        <f t="shared" ref="H71" si="46">E70</f>
        <v>4290</v>
      </c>
      <c r="I71" s="62" t="s">
        <v>18</v>
      </c>
      <c r="J71" s="61">
        <f t="shared" si="2"/>
        <v>4290</v>
      </c>
      <c r="K71" s="62" t="s">
        <v>18</v>
      </c>
      <c r="L71" s="38" t="s">
        <v>71</v>
      </c>
      <c r="M71" s="63" t="s">
        <v>24</v>
      </c>
      <c r="N71" s="63">
        <v>24</v>
      </c>
      <c r="O71" s="63" t="s">
        <v>295</v>
      </c>
      <c r="P71" s="78">
        <v>2568</v>
      </c>
    </row>
    <row r="72" spans="1:16" ht="24" customHeight="1">
      <c r="A72" s="222">
        <v>33</v>
      </c>
      <c r="B72" s="94" t="s">
        <v>317</v>
      </c>
      <c r="C72" s="220">
        <v>4540</v>
      </c>
      <c r="D72" s="217" t="s">
        <v>18</v>
      </c>
      <c r="E72" s="220">
        <f t="shared" si="45"/>
        <v>4540</v>
      </c>
      <c r="F72" s="217" t="s">
        <v>18</v>
      </c>
      <c r="G72" s="226" t="s">
        <v>19</v>
      </c>
      <c r="H72" s="220" t="s">
        <v>318</v>
      </c>
      <c r="I72" s="221"/>
      <c r="J72" s="220" t="s">
        <v>318</v>
      </c>
      <c r="K72" s="221"/>
      <c r="L72" s="37" t="s">
        <v>70</v>
      </c>
      <c r="M72" s="218" t="s">
        <v>87</v>
      </c>
      <c r="N72" s="219"/>
      <c r="O72" s="64">
        <v>1959</v>
      </c>
      <c r="P72" s="71" t="s">
        <v>147</v>
      </c>
    </row>
    <row r="73" spans="1:16" ht="21">
      <c r="A73" s="223"/>
      <c r="B73" s="30" t="s">
        <v>88</v>
      </c>
      <c r="C73" s="224"/>
      <c r="D73" s="225"/>
      <c r="E73" s="224"/>
      <c r="F73" s="225"/>
      <c r="G73" s="227"/>
      <c r="H73" s="61">
        <v>4540</v>
      </c>
      <c r="I73" s="62" t="s">
        <v>18</v>
      </c>
      <c r="J73" s="61">
        <v>4540</v>
      </c>
      <c r="K73" s="62" t="s">
        <v>18</v>
      </c>
      <c r="L73" s="38" t="s">
        <v>71</v>
      </c>
      <c r="M73" s="63" t="s">
        <v>24</v>
      </c>
      <c r="N73" s="63">
        <v>25</v>
      </c>
      <c r="O73" s="63" t="s">
        <v>295</v>
      </c>
      <c r="P73" s="78">
        <v>2568</v>
      </c>
    </row>
    <row r="74" spans="1:16" ht="24.75" customHeight="1">
      <c r="A74" s="222">
        <v>34</v>
      </c>
      <c r="B74" s="94" t="s">
        <v>317</v>
      </c>
      <c r="C74" s="220">
        <v>3900</v>
      </c>
      <c r="D74" s="217" t="s">
        <v>18</v>
      </c>
      <c r="E74" s="220">
        <f t="shared" si="45"/>
        <v>3900</v>
      </c>
      <c r="F74" s="217" t="s">
        <v>18</v>
      </c>
      <c r="G74" s="226" t="s">
        <v>19</v>
      </c>
      <c r="H74" s="220" t="s">
        <v>278</v>
      </c>
      <c r="I74" s="221"/>
      <c r="J74" s="220" t="s">
        <v>278</v>
      </c>
      <c r="K74" s="221"/>
      <c r="L74" s="37" t="s">
        <v>70</v>
      </c>
      <c r="M74" s="218" t="s">
        <v>87</v>
      </c>
      <c r="N74" s="219"/>
      <c r="O74" s="64">
        <v>1958</v>
      </c>
      <c r="P74" s="71" t="s">
        <v>147</v>
      </c>
    </row>
    <row r="75" spans="1:16" ht="21">
      <c r="A75" s="223"/>
      <c r="B75" s="30" t="s">
        <v>88</v>
      </c>
      <c r="C75" s="224"/>
      <c r="D75" s="225"/>
      <c r="E75" s="224"/>
      <c r="F75" s="225"/>
      <c r="G75" s="227"/>
      <c r="H75" s="66">
        <v>3900</v>
      </c>
      <c r="I75" s="84" t="s">
        <v>18</v>
      </c>
      <c r="J75" s="66">
        <v>3900</v>
      </c>
      <c r="K75" s="84" t="s">
        <v>18</v>
      </c>
      <c r="L75" s="38" t="s">
        <v>71</v>
      </c>
      <c r="M75" s="64" t="s">
        <v>24</v>
      </c>
      <c r="N75" s="64">
        <v>25</v>
      </c>
      <c r="O75" s="64" t="s">
        <v>295</v>
      </c>
      <c r="P75" s="91">
        <v>2568</v>
      </c>
    </row>
    <row r="76" spans="1:16" ht="21" customHeight="1">
      <c r="A76" s="222">
        <v>35</v>
      </c>
      <c r="B76" s="58" t="s">
        <v>111</v>
      </c>
      <c r="C76" s="220">
        <v>3600</v>
      </c>
      <c r="D76" s="217" t="s">
        <v>18</v>
      </c>
      <c r="E76" s="220">
        <f t="shared" ref="E76" si="47">C76</f>
        <v>3600</v>
      </c>
      <c r="F76" s="217" t="s">
        <v>18</v>
      </c>
      <c r="G76" s="226" t="s">
        <v>19</v>
      </c>
      <c r="H76" s="214" t="s">
        <v>290</v>
      </c>
      <c r="I76" s="215"/>
      <c r="J76" s="214" t="s">
        <v>290</v>
      </c>
      <c r="K76" s="215"/>
      <c r="L76" s="37" t="s">
        <v>70</v>
      </c>
      <c r="M76" s="218" t="s">
        <v>21</v>
      </c>
      <c r="N76" s="219"/>
      <c r="O76" s="59">
        <v>3944</v>
      </c>
      <c r="P76" s="71" t="s">
        <v>147</v>
      </c>
    </row>
    <row r="77" spans="1:16" ht="21">
      <c r="A77" s="223"/>
      <c r="B77" s="60" t="s">
        <v>44</v>
      </c>
      <c r="C77" s="224"/>
      <c r="D77" s="225"/>
      <c r="E77" s="224"/>
      <c r="F77" s="225"/>
      <c r="G77" s="227"/>
      <c r="H77" s="61">
        <f t="shared" ref="H77" si="48">E76</f>
        <v>3600</v>
      </c>
      <c r="I77" s="62" t="s">
        <v>18</v>
      </c>
      <c r="J77" s="61">
        <f t="shared" si="2"/>
        <v>3600</v>
      </c>
      <c r="K77" s="62" t="s">
        <v>18</v>
      </c>
      <c r="L77" s="38" t="s">
        <v>71</v>
      </c>
      <c r="M77" s="63" t="s">
        <v>24</v>
      </c>
      <c r="N77" s="63">
        <v>25</v>
      </c>
      <c r="O77" s="63" t="s">
        <v>295</v>
      </c>
      <c r="P77" s="78">
        <v>2568</v>
      </c>
    </row>
    <row r="78" spans="1:16" ht="21" customHeight="1">
      <c r="A78" s="222">
        <v>36</v>
      </c>
      <c r="B78" s="58" t="s">
        <v>125</v>
      </c>
      <c r="C78" s="220">
        <v>1500</v>
      </c>
      <c r="D78" s="217" t="s">
        <v>18</v>
      </c>
      <c r="E78" s="220">
        <f t="shared" ref="E78" si="49">C78</f>
        <v>1500</v>
      </c>
      <c r="F78" s="217" t="s">
        <v>18</v>
      </c>
      <c r="G78" s="226" t="s">
        <v>19</v>
      </c>
      <c r="H78" s="214" t="s">
        <v>215</v>
      </c>
      <c r="I78" s="215"/>
      <c r="J78" s="214" t="s">
        <v>215</v>
      </c>
      <c r="K78" s="215"/>
      <c r="L78" s="37" t="s">
        <v>70</v>
      </c>
      <c r="M78" s="218" t="s">
        <v>21</v>
      </c>
      <c r="N78" s="219"/>
      <c r="O78" s="59">
        <v>3987</v>
      </c>
      <c r="P78" s="71" t="s">
        <v>147</v>
      </c>
    </row>
    <row r="79" spans="1:16" ht="21">
      <c r="A79" s="223"/>
      <c r="B79" s="60" t="s">
        <v>33</v>
      </c>
      <c r="C79" s="224"/>
      <c r="D79" s="225"/>
      <c r="E79" s="224"/>
      <c r="F79" s="225"/>
      <c r="G79" s="227"/>
      <c r="H79" s="61">
        <f t="shared" ref="H79" si="50">E78</f>
        <v>1500</v>
      </c>
      <c r="I79" s="62" t="s">
        <v>18</v>
      </c>
      <c r="J79" s="61">
        <f t="shared" si="2"/>
        <v>1500</v>
      </c>
      <c r="K79" s="62" t="s">
        <v>18</v>
      </c>
      <c r="L79" s="38" t="s">
        <v>71</v>
      </c>
      <c r="M79" s="63" t="s">
        <v>24</v>
      </c>
      <c r="N79" s="63">
        <v>29</v>
      </c>
      <c r="O79" s="63" t="s">
        <v>295</v>
      </c>
      <c r="P79" s="78">
        <v>2568</v>
      </c>
    </row>
    <row r="80" spans="1:16" ht="21" customHeight="1">
      <c r="A80" s="222">
        <v>37</v>
      </c>
      <c r="B80" s="58" t="s">
        <v>125</v>
      </c>
      <c r="C80" s="220">
        <v>1000</v>
      </c>
      <c r="D80" s="217" t="s">
        <v>18</v>
      </c>
      <c r="E80" s="220">
        <f t="shared" ref="E80" si="51">C80</f>
        <v>1000</v>
      </c>
      <c r="F80" s="217" t="s">
        <v>18</v>
      </c>
      <c r="G80" s="226" t="s">
        <v>19</v>
      </c>
      <c r="H80" s="214" t="s">
        <v>156</v>
      </c>
      <c r="I80" s="215"/>
      <c r="J80" s="214" t="s">
        <v>156</v>
      </c>
      <c r="K80" s="215"/>
      <c r="L80" s="37" t="s">
        <v>70</v>
      </c>
      <c r="M80" s="218" t="s">
        <v>21</v>
      </c>
      <c r="N80" s="219"/>
      <c r="O80" s="59">
        <v>3989</v>
      </c>
      <c r="P80" s="71" t="s">
        <v>147</v>
      </c>
    </row>
    <row r="81" spans="1:17" ht="21">
      <c r="A81" s="223"/>
      <c r="B81" s="60" t="s">
        <v>42</v>
      </c>
      <c r="C81" s="224"/>
      <c r="D81" s="225"/>
      <c r="E81" s="224"/>
      <c r="F81" s="225"/>
      <c r="G81" s="227"/>
      <c r="H81" s="61">
        <f t="shared" ref="H81" si="52">E80</f>
        <v>1000</v>
      </c>
      <c r="I81" s="62" t="s">
        <v>18</v>
      </c>
      <c r="J81" s="61">
        <f t="shared" si="2"/>
        <v>1000</v>
      </c>
      <c r="K81" s="62" t="s">
        <v>18</v>
      </c>
      <c r="L81" s="38" t="s">
        <v>71</v>
      </c>
      <c r="M81" s="63" t="s">
        <v>24</v>
      </c>
      <c r="N81" s="63">
        <v>29</v>
      </c>
      <c r="O81" s="63" t="s">
        <v>295</v>
      </c>
      <c r="P81" s="78">
        <v>2568</v>
      </c>
    </row>
    <row r="83" spans="1:17" s="267" customFormat="1" ht="21">
      <c r="A83" s="265" t="s">
        <v>319</v>
      </c>
      <c r="B83" s="265"/>
      <c r="C83" s="265"/>
      <c r="D83" s="265"/>
      <c r="E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6"/>
    </row>
  </sheetData>
  <mergeCells count="350">
    <mergeCell ref="A83:P83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A48:A49"/>
    <mergeCell ref="C48:C49"/>
    <mergeCell ref="D48:D49"/>
    <mergeCell ref="E48:E49"/>
    <mergeCell ref="F48:F49"/>
    <mergeCell ref="G48:G49"/>
    <mergeCell ref="H48:I48"/>
    <mergeCell ref="J48:K48"/>
    <mergeCell ref="M48:N48"/>
    <mergeCell ref="A50:A51"/>
    <mergeCell ref="C50:C51"/>
    <mergeCell ref="D50:D51"/>
    <mergeCell ref="E50:E51"/>
    <mergeCell ref="F50:F51"/>
    <mergeCell ref="G50:G51"/>
    <mergeCell ref="H50:I50"/>
    <mergeCell ref="J50:K50"/>
    <mergeCell ref="M50:N50"/>
    <mergeCell ref="A52:A53"/>
    <mergeCell ref="C52:C53"/>
    <mergeCell ref="D52:D53"/>
    <mergeCell ref="E52:E53"/>
    <mergeCell ref="F52:F53"/>
    <mergeCell ref="G52:G53"/>
    <mergeCell ref="H52:I52"/>
    <mergeCell ref="J52:K52"/>
    <mergeCell ref="M52:N52"/>
    <mergeCell ref="A54:A55"/>
    <mergeCell ref="C54:C55"/>
    <mergeCell ref="D54:D55"/>
    <mergeCell ref="E54:E55"/>
    <mergeCell ref="F54:F55"/>
    <mergeCell ref="G54:G55"/>
    <mergeCell ref="H54:I54"/>
    <mergeCell ref="J54:K54"/>
    <mergeCell ref="M54:N54"/>
    <mergeCell ref="A56:A57"/>
    <mergeCell ref="C56:C57"/>
    <mergeCell ref="D56:D57"/>
    <mergeCell ref="E56:E57"/>
    <mergeCell ref="F56:F57"/>
    <mergeCell ref="G56:G57"/>
    <mergeCell ref="H56:I56"/>
    <mergeCell ref="J56:K56"/>
    <mergeCell ref="M56:N56"/>
    <mergeCell ref="A58:A59"/>
    <mergeCell ref="C58:C59"/>
    <mergeCell ref="D58:D59"/>
    <mergeCell ref="E58:E59"/>
    <mergeCell ref="F58:F59"/>
    <mergeCell ref="G58:G59"/>
    <mergeCell ref="H58:I58"/>
    <mergeCell ref="J58:K58"/>
    <mergeCell ref="M58:N58"/>
    <mergeCell ref="A60:A61"/>
    <mergeCell ref="C60:C61"/>
    <mergeCell ref="D60:D61"/>
    <mergeCell ref="E60:E61"/>
    <mergeCell ref="F60:F61"/>
    <mergeCell ref="G60:G61"/>
    <mergeCell ref="H60:I60"/>
    <mergeCell ref="J60:K60"/>
    <mergeCell ref="M60:N60"/>
    <mergeCell ref="A62:A63"/>
    <mergeCell ref="C62:C63"/>
    <mergeCell ref="D62:D63"/>
    <mergeCell ref="E62:E63"/>
    <mergeCell ref="F62:F63"/>
    <mergeCell ref="G62:G63"/>
    <mergeCell ref="H62:I62"/>
    <mergeCell ref="J62:K62"/>
    <mergeCell ref="M62:N62"/>
    <mergeCell ref="A64:A65"/>
    <mergeCell ref="C64:C65"/>
    <mergeCell ref="D64:D65"/>
    <mergeCell ref="E64:E65"/>
    <mergeCell ref="F64:F65"/>
    <mergeCell ref="G64:G65"/>
    <mergeCell ref="H64:I64"/>
    <mergeCell ref="J64:K64"/>
    <mergeCell ref="M64:N64"/>
    <mergeCell ref="A66:A67"/>
    <mergeCell ref="C66:C67"/>
    <mergeCell ref="D66:D67"/>
    <mergeCell ref="E66:E67"/>
    <mergeCell ref="F66:F67"/>
    <mergeCell ref="G66:G67"/>
    <mergeCell ref="H66:I66"/>
    <mergeCell ref="J66:K66"/>
    <mergeCell ref="M66:N66"/>
    <mergeCell ref="A68:A69"/>
    <mergeCell ref="C68:C69"/>
    <mergeCell ref="D68:D69"/>
    <mergeCell ref="E68:E69"/>
    <mergeCell ref="F68:F69"/>
    <mergeCell ref="G68:G69"/>
    <mergeCell ref="H68:I68"/>
    <mergeCell ref="J68:K68"/>
    <mergeCell ref="M68:N68"/>
    <mergeCell ref="A70:A71"/>
    <mergeCell ref="C70:C71"/>
    <mergeCell ref="D70:D71"/>
    <mergeCell ref="E70:E71"/>
    <mergeCell ref="F70:F71"/>
    <mergeCell ref="G70:G71"/>
    <mergeCell ref="H70:I70"/>
    <mergeCell ref="J70:K70"/>
    <mergeCell ref="M70:N70"/>
    <mergeCell ref="A72:A73"/>
    <mergeCell ref="C72:C73"/>
    <mergeCell ref="D72:D73"/>
    <mergeCell ref="E72:E73"/>
    <mergeCell ref="F72:F73"/>
    <mergeCell ref="G72:G73"/>
    <mergeCell ref="H72:I72"/>
    <mergeCell ref="J72:K72"/>
    <mergeCell ref="M72:N72"/>
    <mergeCell ref="A74:A75"/>
    <mergeCell ref="C74:C75"/>
    <mergeCell ref="D74:D75"/>
    <mergeCell ref="E74:E75"/>
    <mergeCell ref="F74:F75"/>
    <mergeCell ref="G74:G75"/>
    <mergeCell ref="H74:I74"/>
    <mergeCell ref="J74:K74"/>
    <mergeCell ref="M74:N74"/>
    <mergeCell ref="A76:A77"/>
    <mergeCell ref="C76:C77"/>
    <mergeCell ref="D76:D77"/>
    <mergeCell ref="E76:E77"/>
    <mergeCell ref="F76:F77"/>
    <mergeCell ref="G76:G77"/>
    <mergeCell ref="H76:I76"/>
    <mergeCell ref="J76:K76"/>
    <mergeCell ref="M76:N76"/>
    <mergeCell ref="A78:A79"/>
    <mergeCell ref="C78:C79"/>
    <mergeCell ref="D78:D79"/>
    <mergeCell ref="E78:E79"/>
    <mergeCell ref="F78:F79"/>
    <mergeCell ref="G78:G79"/>
    <mergeCell ref="H80:I80"/>
    <mergeCell ref="J80:K80"/>
    <mergeCell ref="M80:N80"/>
    <mergeCell ref="H78:I78"/>
    <mergeCell ref="J78:K78"/>
    <mergeCell ref="M78:N78"/>
    <mergeCell ref="A80:A81"/>
    <mergeCell ref="C80:C81"/>
    <mergeCell ref="D80:D81"/>
    <mergeCell ref="E80:E81"/>
    <mergeCell ref="F80:F81"/>
    <mergeCell ref="G80:G8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topLeftCell="A58" workbookViewId="0">
      <selection activeCell="A71" sqref="A71:XFD71"/>
    </sheetView>
  </sheetViews>
  <sheetFormatPr defaultRowHeight="15"/>
  <cols>
    <col min="1" max="1" width="6.7109375" customWidth="1"/>
    <col min="2" max="2" width="46.5703125" customWidth="1"/>
    <col min="7" max="7" width="14.7109375" customWidth="1"/>
    <col min="8" max="8" width="15.42578125" customWidth="1"/>
    <col min="9" max="9" width="14.28515625" customWidth="1"/>
    <col min="10" max="10" width="15.28515625" customWidth="1"/>
    <col min="11" max="11" width="14.28515625" customWidth="1"/>
    <col min="12" max="12" width="20.7109375" customWidth="1"/>
    <col min="13" max="13" width="5.85546875" customWidth="1"/>
    <col min="14" max="14" width="5" customWidth="1"/>
    <col min="15" max="15" width="7.28515625" customWidth="1"/>
    <col min="16" max="16" width="7.140625" style="80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73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>
      <c r="A4" s="162" t="s">
        <v>74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21" customHeight="1">
      <c r="A8" s="110">
        <v>1</v>
      </c>
      <c r="B8" s="8" t="s">
        <v>38</v>
      </c>
      <c r="C8" s="112">
        <v>1000</v>
      </c>
      <c r="D8" s="107" t="s">
        <v>18</v>
      </c>
      <c r="E8" s="112">
        <f>C8</f>
        <v>1000</v>
      </c>
      <c r="F8" s="107" t="s">
        <v>18</v>
      </c>
      <c r="G8" s="115" t="s">
        <v>19</v>
      </c>
      <c r="H8" s="104" t="s">
        <v>41</v>
      </c>
      <c r="I8" s="105"/>
      <c r="J8" s="106" t="str">
        <f>H8</f>
        <v>ร้านดอกไม้ปราณี แผงลอย</v>
      </c>
      <c r="K8" s="107"/>
      <c r="L8" s="37" t="s">
        <v>70</v>
      </c>
      <c r="M8" s="108" t="s">
        <v>21</v>
      </c>
      <c r="N8" s="109"/>
      <c r="O8" s="20">
        <v>5075</v>
      </c>
      <c r="P8" s="40" t="s">
        <v>22</v>
      </c>
    </row>
    <row r="9" spans="1:16" ht="21">
      <c r="A9" s="174"/>
      <c r="B9" s="10" t="s">
        <v>42</v>
      </c>
      <c r="C9" s="113"/>
      <c r="D9" s="114"/>
      <c r="E9" s="113"/>
      <c r="F9" s="114"/>
      <c r="G9" s="116"/>
      <c r="H9" s="11">
        <f>E8</f>
        <v>1000</v>
      </c>
      <c r="I9" s="13" t="s">
        <v>18</v>
      </c>
      <c r="J9" s="11">
        <f>E8</f>
        <v>1000</v>
      </c>
      <c r="K9" s="13" t="s">
        <v>18</v>
      </c>
      <c r="L9" s="38" t="s">
        <v>71</v>
      </c>
      <c r="M9" s="22" t="s">
        <v>24</v>
      </c>
      <c r="N9" s="22">
        <v>1</v>
      </c>
      <c r="O9" s="22" t="s">
        <v>75</v>
      </c>
      <c r="P9" s="98">
        <v>2567</v>
      </c>
    </row>
    <row r="10" spans="1:16" ht="21" customHeight="1">
      <c r="A10" s="110">
        <v>2</v>
      </c>
      <c r="B10" s="8" t="s">
        <v>38</v>
      </c>
      <c r="C10" s="112">
        <v>2000</v>
      </c>
      <c r="D10" s="107" t="s">
        <v>18</v>
      </c>
      <c r="E10" s="112">
        <f t="shared" ref="E10" si="0">C10</f>
        <v>2000</v>
      </c>
      <c r="F10" s="107" t="s">
        <v>18</v>
      </c>
      <c r="G10" s="115" t="s">
        <v>19</v>
      </c>
      <c r="H10" s="104" t="s">
        <v>76</v>
      </c>
      <c r="I10" s="105"/>
      <c r="J10" s="106" t="str">
        <f t="shared" ref="J10:J68" si="1">H10</f>
        <v>ร้านช่อแก้ว</v>
      </c>
      <c r="K10" s="107"/>
      <c r="L10" s="37" t="s">
        <v>70</v>
      </c>
      <c r="M10" s="108" t="s">
        <v>21</v>
      </c>
      <c r="N10" s="109"/>
      <c r="O10" s="20">
        <v>5077</v>
      </c>
      <c r="P10" s="40" t="s">
        <v>22</v>
      </c>
    </row>
    <row r="11" spans="1:16" ht="21">
      <c r="A11" s="111"/>
      <c r="B11" s="10" t="s">
        <v>77</v>
      </c>
      <c r="C11" s="113"/>
      <c r="D11" s="114"/>
      <c r="E11" s="113"/>
      <c r="F11" s="114"/>
      <c r="G11" s="116"/>
      <c r="H11" s="11">
        <f t="shared" ref="H11" si="2">E10</f>
        <v>2000</v>
      </c>
      <c r="I11" s="13" t="s">
        <v>18</v>
      </c>
      <c r="J11" s="11">
        <f t="shared" si="1"/>
        <v>2000</v>
      </c>
      <c r="K11" s="13" t="s">
        <v>18</v>
      </c>
      <c r="L11" s="38" t="s">
        <v>71</v>
      </c>
      <c r="M11" s="22" t="s">
        <v>24</v>
      </c>
      <c r="N11" s="22">
        <v>1</v>
      </c>
      <c r="O11" s="22" t="s">
        <v>75</v>
      </c>
      <c r="P11" s="98">
        <v>2567</v>
      </c>
    </row>
    <row r="12" spans="1:16" ht="21" customHeight="1">
      <c r="A12" s="110">
        <v>3</v>
      </c>
      <c r="B12" s="8" t="s">
        <v>38</v>
      </c>
      <c r="C12" s="112">
        <v>2000</v>
      </c>
      <c r="D12" s="107" t="s">
        <v>18</v>
      </c>
      <c r="E12" s="112">
        <f t="shared" ref="E12" si="3">C12</f>
        <v>2000</v>
      </c>
      <c r="F12" s="107" t="s">
        <v>18</v>
      </c>
      <c r="G12" s="115" t="s">
        <v>19</v>
      </c>
      <c r="H12" s="104" t="s">
        <v>76</v>
      </c>
      <c r="I12" s="105"/>
      <c r="J12" s="106" t="str">
        <f t="shared" si="1"/>
        <v>ร้านช่อแก้ว</v>
      </c>
      <c r="K12" s="107"/>
      <c r="L12" s="37" t="s">
        <v>70</v>
      </c>
      <c r="M12" s="108" t="s">
        <v>21</v>
      </c>
      <c r="N12" s="109"/>
      <c r="O12" s="20">
        <v>5078</v>
      </c>
      <c r="P12" s="40" t="s">
        <v>22</v>
      </c>
    </row>
    <row r="13" spans="1:16" ht="21">
      <c r="A13" s="111"/>
      <c r="B13" s="10" t="s">
        <v>77</v>
      </c>
      <c r="C13" s="113"/>
      <c r="D13" s="114"/>
      <c r="E13" s="113"/>
      <c r="F13" s="114"/>
      <c r="G13" s="116"/>
      <c r="H13" s="11">
        <f t="shared" ref="H13" si="4">E12</f>
        <v>2000</v>
      </c>
      <c r="I13" s="13" t="s">
        <v>18</v>
      </c>
      <c r="J13" s="11">
        <f t="shared" si="1"/>
        <v>2000</v>
      </c>
      <c r="K13" s="13" t="s">
        <v>18</v>
      </c>
      <c r="L13" s="38" t="s">
        <v>71</v>
      </c>
      <c r="M13" s="22" t="s">
        <v>24</v>
      </c>
      <c r="N13" s="22">
        <v>1</v>
      </c>
      <c r="O13" s="22" t="s">
        <v>75</v>
      </c>
      <c r="P13" s="98">
        <v>2567</v>
      </c>
    </row>
    <row r="14" spans="1:16" ht="21" customHeight="1">
      <c r="A14" s="110">
        <v>4</v>
      </c>
      <c r="B14" s="8" t="s">
        <v>38</v>
      </c>
      <c r="C14" s="112">
        <v>1000</v>
      </c>
      <c r="D14" s="107" t="s">
        <v>18</v>
      </c>
      <c r="E14" s="112">
        <f t="shared" ref="E14" si="5">C14</f>
        <v>1000</v>
      </c>
      <c r="F14" s="107" t="s">
        <v>18</v>
      </c>
      <c r="G14" s="115" t="s">
        <v>19</v>
      </c>
      <c r="H14" s="104" t="s">
        <v>78</v>
      </c>
      <c r="I14" s="105"/>
      <c r="J14" s="106" t="str">
        <f t="shared" si="1"/>
        <v>ร้านเจ๊กาดอกไม้สด อุดรธานี 2</v>
      </c>
      <c r="K14" s="107"/>
      <c r="L14" s="37" t="s">
        <v>70</v>
      </c>
      <c r="M14" s="108" t="s">
        <v>21</v>
      </c>
      <c r="N14" s="109"/>
      <c r="O14" s="20">
        <v>5079</v>
      </c>
      <c r="P14" s="40" t="s">
        <v>22</v>
      </c>
    </row>
    <row r="15" spans="1:16" ht="21">
      <c r="A15" s="174"/>
      <c r="B15" s="10" t="s">
        <v>79</v>
      </c>
      <c r="C15" s="113"/>
      <c r="D15" s="114"/>
      <c r="E15" s="113"/>
      <c r="F15" s="114"/>
      <c r="G15" s="116"/>
      <c r="H15" s="11">
        <f t="shared" ref="H15" si="6">E14</f>
        <v>1000</v>
      </c>
      <c r="I15" s="13" t="s">
        <v>18</v>
      </c>
      <c r="J15" s="11">
        <f t="shared" si="1"/>
        <v>1000</v>
      </c>
      <c r="K15" s="13" t="s">
        <v>18</v>
      </c>
      <c r="L15" s="38" t="s">
        <v>71</v>
      </c>
      <c r="M15" s="22" t="s">
        <v>24</v>
      </c>
      <c r="N15" s="22">
        <v>1</v>
      </c>
      <c r="O15" s="22" t="s">
        <v>75</v>
      </c>
      <c r="P15" s="98">
        <v>2567</v>
      </c>
    </row>
    <row r="16" spans="1:16" ht="21" customHeight="1">
      <c r="A16" s="110">
        <v>5</v>
      </c>
      <c r="B16" s="8" t="s">
        <v>38</v>
      </c>
      <c r="C16" s="112">
        <v>1500</v>
      </c>
      <c r="D16" s="107" t="s">
        <v>18</v>
      </c>
      <c r="E16" s="112">
        <f t="shared" ref="E16" si="7">C16</f>
        <v>1500</v>
      </c>
      <c r="F16" s="107" t="s">
        <v>18</v>
      </c>
      <c r="G16" s="115" t="s">
        <v>19</v>
      </c>
      <c r="H16" s="104" t="s">
        <v>59</v>
      </c>
      <c r="I16" s="105"/>
      <c r="J16" s="106" t="str">
        <f t="shared" si="1"/>
        <v>ร้านยุพินดอกไม้สด</v>
      </c>
      <c r="K16" s="107"/>
      <c r="L16" s="37" t="s">
        <v>70</v>
      </c>
      <c r="M16" s="108" t="s">
        <v>21</v>
      </c>
      <c r="N16" s="109"/>
      <c r="O16" s="20">
        <v>5150</v>
      </c>
      <c r="P16" s="40" t="s">
        <v>22</v>
      </c>
    </row>
    <row r="17" spans="1:16" ht="21">
      <c r="A17" s="111"/>
      <c r="B17" s="10" t="s">
        <v>60</v>
      </c>
      <c r="C17" s="113"/>
      <c r="D17" s="114"/>
      <c r="E17" s="113"/>
      <c r="F17" s="114"/>
      <c r="G17" s="116"/>
      <c r="H17" s="11">
        <f t="shared" ref="H17" si="8">E16</f>
        <v>1500</v>
      </c>
      <c r="I17" s="13" t="s">
        <v>18</v>
      </c>
      <c r="J17" s="11">
        <f t="shared" si="1"/>
        <v>1500</v>
      </c>
      <c r="K17" s="13" t="s">
        <v>18</v>
      </c>
      <c r="L17" s="38" t="s">
        <v>71</v>
      </c>
      <c r="M17" s="22" t="s">
        <v>24</v>
      </c>
      <c r="N17" s="22">
        <v>5</v>
      </c>
      <c r="O17" s="22" t="s">
        <v>75</v>
      </c>
      <c r="P17" s="98">
        <v>2567</v>
      </c>
    </row>
    <row r="18" spans="1:16" ht="75" customHeight="1">
      <c r="A18" s="110">
        <v>6</v>
      </c>
      <c r="B18" s="8" t="s">
        <v>17</v>
      </c>
      <c r="C18" s="112">
        <v>1595</v>
      </c>
      <c r="D18" s="107" t="s">
        <v>18</v>
      </c>
      <c r="E18" s="112">
        <f t="shared" ref="E18" si="9">C18</f>
        <v>1595</v>
      </c>
      <c r="F18" s="107" t="s">
        <v>18</v>
      </c>
      <c r="G18" s="115" t="s">
        <v>19</v>
      </c>
      <c r="H18" s="117" t="s">
        <v>116</v>
      </c>
      <c r="I18" s="118"/>
      <c r="J18" s="117" t="s">
        <v>117</v>
      </c>
      <c r="K18" s="118"/>
      <c r="L18" s="178" t="s">
        <v>20</v>
      </c>
      <c r="M18" s="108" t="s">
        <v>21</v>
      </c>
      <c r="N18" s="109"/>
      <c r="O18" s="20">
        <v>5164</v>
      </c>
      <c r="P18" s="40" t="s">
        <v>22</v>
      </c>
    </row>
    <row r="19" spans="1:16" ht="21">
      <c r="A19" s="111"/>
      <c r="B19" s="10" t="s">
        <v>80</v>
      </c>
      <c r="C19" s="113"/>
      <c r="D19" s="114"/>
      <c r="E19" s="113"/>
      <c r="F19" s="114"/>
      <c r="G19" s="116"/>
      <c r="H19" s="11">
        <f>E18</f>
        <v>1595</v>
      </c>
      <c r="I19" s="13" t="s">
        <v>18</v>
      </c>
      <c r="J19" s="11">
        <f t="shared" si="1"/>
        <v>1595</v>
      </c>
      <c r="K19" s="13" t="s">
        <v>18</v>
      </c>
      <c r="L19" s="179"/>
      <c r="M19" s="22" t="s">
        <v>24</v>
      </c>
      <c r="N19" s="22">
        <v>6</v>
      </c>
      <c r="O19" s="22" t="s">
        <v>75</v>
      </c>
      <c r="P19" s="98">
        <v>2567</v>
      </c>
    </row>
    <row r="20" spans="1:16" ht="21" customHeight="1">
      <c r="A20" s="110">
        <v>7</v>
      </c>
      <c r="B20" s="8" t="s">
        <v>38</v>
      </c>
      <c r="C20" s="112">
        <v>1000</v>
      </c>
      <c r="D20" s="107" t="s">
        <v>18</v>
      </c>
      <c r="E20" s="112">
        <f t="shared" ref="E20" si="10">C20</f>
        <v>1000</v>
      </c>
      <c r="F20" s="107" t="s">
        <v>18</v>
      </c>
      <c r="G20" s="115" t="s">
        <v>19</v>
      </c>
      <c r="H20" s="104" t="s">
        <v>81</v>
      </c>
      <c r="I20" s="105"/>
      <c r="J20" s="106" t="str">
        <f t="shared" si="1"/>
        <v>ร้านขวัญดาวฟลาวเวอร์</v>
      </c>
      <c r="K20" s="107"/>
      <c r="L20" s="37" t="s">
        <v>70</v>
      </c>
      <c r="M20" s="108" t="s">
        <v>21</v>
      </c>
      <c r="N20" s="109"/>
      <c r="O20" s="20">
        <v>5165</v>
      </c>
      <c r="P20" s="40" t="s">
        <v>22</v>
      </c>
    </row>
    <row r="21" spans="1:16" ht="21">
      <c r="A21" s="174"/>
      <c r="B21" s="10" t="s">
        <v>80</v>
      </c>
      <c r="C21" s="113"/>
      <c r="D21" s="114"/>
      <c r="E21" s="113"/>
      <c r="F21" s="114"/>
      <c r="G21" s="116"/>
      <c r="H21" s="11">
        <f t="shared" ref="H21" si="11">E20</f>
        <v>1000</v>
      </c>
      <c r="I21" s="13" t="s">
        <v>18</v>
      </c>
      <c r="J21" s="11">
        <f t="shared" si="1"/>
        <v>1000</v>
      </c>
      <c r="K21" s="13" t="s">
        <v>18</v>
      </c>
      <c r="L21" s="38" t="s">
        <v>71</v>
      </c>
      <c r="M21" s="22" t="s">
        <v>24</v>
      </c>
      <c r="N21" s="22">
        <v>6</v>
      </c>
      <c r="O21" s="22" t="s">
        <v>75</v>
      </c>
      <c r="P21" s="98">
        <v>2567</v>
      </c>
    </row>
    <row r="22" spans="1:16" ht="21" customHeight="1">
      <c r="A22" s="110">
        <v>8</v>
      </c>
      <c r="B22" s="8" t="s">
        <v>82</v>
      </c>
      <c r="C22" s="112">
        <v>3210</v>
      </c>
      <c r="D22" s="107" t="s">
        <v>18</v>
      </c>
      <c r="E22" s="112">
        <f t="shared" ref="E22" si="12">C22</f>
        <v>3210</v>
      </c>
      <c r="F22" s="107" t="s">
        <v>18</v>
      </c>
      <c r="G22" s="115" t="s">
        <v>19</v>
      </c>
      <c r="H22" s="104" t="s">
        <v>83</v>
      </c>
      <c r="I22" s="105"/>
      <c r="J22" s="106" t="str">
        <f t="shared" si="1"/>
        <v>บริษัท ริโก้ (ประเทศไทย) จำกัด</v>
      </c>
      <c r="K22" s="107"/>
      <c r="L22" s="37" t="s">
        <v>70</v>
      </c>
      <c r="M22" s="108" t="s">
        <v>21</v>
      </c>
      <c r="N22" s="109"/>
      <c r="O22" s="20">
        <v>5167</v>
      </c>
      <c r="P22" s="40" t="s">
        <v>22</v>
      </c>
    </row>
    <row r="23" spans="1:16" ht="21">
      <c r="A23" s="111"/>
      <c r="B23" s="10" t="s">
        <v>56</v>
      </c>
      <c r="C23" s="113"/>
      <c r="D23" s="114"/>
      <c r="E23" s="113"/>
      <c r="F23" s="114"/>
      <c r="G23" s="116"/>
      <c r="H23" s="11">
        <f t="shared" ref="H23" si="13">E22</f>
        <v>3210</v>
      </c>
      <c r="I23" s="13" t="s">
        <v>18</v>
      </c>
      <c r="J23" s="11">
        <f t="shared" si="1"/>
        <v>3210</v>
      </c>
      <c r="K23" s="13" t="s">
        <v>18</v>
      </c>
      <c r="L23" s="38" t="s">
        <v>71</v>
      </c>
      <c r="M23" s="22" t="s">
        <v>24</v>
      </c>
      <c r="N23" s="22">
        <v>6</v>
      </c>
      <c r="O23" s="22" t="s">
        <v>75</v>
      </c>
      <c r="P23" s="98">
        <v>2567</v>
      </c>
    </row>
    <row r="24" spans="1:16" ht="21" customHeight="1">
      <c r="A24" s="110">
        <v>9</v>
      </c>
      <c r="B24" s="8" t="s">
        <v>38</v>
      </c>
      <c r="C24" s="112">
        <v>1000</v>
      </c>
      <c r="D24" s="107" t="s">
        <v>18</v>
      </c>
      <c r="E24" s="112">
        <f t="shared" ref="E24" si="14">C24</f>
        <v>1000</v>
      </c>
      <c r="F24" s="107" t="s">
        <v>18</v>
      </c>
      <c r="G24" s="115" t="s">
        <v>19</v>
      </c>
      <c r="H24" s="104" t="s">
        <v>84</v>
      </c>
      <c r="I24" s="105"/>
      <c r="J24" s="106" t="str">
        <f t="shared" si="1"/>
        <v>ร้านลาวัลย์ดอกไม้สด</v>
      </c>
      <c r="K24" s="107"/>
      <c r="L24" s="37" t="s">
        <v>70</v>
      </c>
      <c r="M24" s="108" t="s">
        <v>21</v>
      </c>
      <c r="N24" s="109"/>
      <c r="O24" s="20">
        <v>5204</v>
      </c>
      <c r="P24" s="40" t="s">
        <v>22</v>
      </c>
    </row>
    <row r="25" spans="1:16" ht="21">
      <c r="A25" s="111"/>
      <c r="B25" s="10" t="s">
        <v>31</v>
      </c>
      <c r="C25" s="113"/>
      <c r="D25" s="114"/>
      <c r="E25" s="113"/>
      <c r="F25" s="114"/>
      <c r="G25" s="116"/>
      <c r="H25" s="11">
        <f t="shared" ref="H25" si="15">E24</f>
        <v>1000</v>
      </c>
      <c r="I25" s="13" t="s">
        <v>18</v>
      </c>
      <c r="J25" s="11">
        <f t="shared" si="1"/>
        <v>1000</v>
      </c>
      <c r="K25" s="13" t="s">
        <v>18</v>
      </c>
      <c r="L25" s="38" t="s">
        <v>71</v>
      </c>
      <c r="M25" s="22" t="s">
        <v>24</v>
      </c>
      <c r="N25" s="22">
        <v>7</v>
      </c>
      <c r="O25" s="22" t="s">
        <v>75</v>
      </c>
      <c r="P25" s="98">
        <v>2567</v>
      </c>
    </row>
    <row r="26" spans="1:16" ht="21" customHeight="1">
      <c r="A26" s="110">
        <v>10</v>
      </c>
      <c r="B26" s="8" t="s">
        <v>17</v>
      </c>
      <c r="C26" s="112">
        <v>440</v>
      </c>
      <c r="D26" s="107" t="s">
        <v>18</v>
      </c>
      <c r="E26" s="112">
        <f t="shared" ref="E26" si="16">C26</f>
        <v>440</v>
      </c>
      <c r="F26" s="107" t="s">
        <v>18</v>
      </c>
      <c r="G26" s="115" t="s">
        <v>19</v>
      </c>
      <c r="H26" s="104" t="s">
        <v>85</v>
      </c>
      <c r="I26" s="105"/>
      <c r="J26" s="106" t="str">
        <f t="shared" si="1"/>
        <v>บริษัท 7 พลัส เบฟเวอเรจ จำกัด</v>
      </c>
      <c r="K26" s="107"/>
      <c r="L26" s="37" t="s">
        <v>70</v>
      </c>
      <c r="M26" s="108" t="s">
        <v>21</v>
      </c>
      <c r="N26" s="109"/>
      <c r="O26" s="20">
        <v>5181</v>
      </c>
      <c r="P26" s="40" t="s">
        <v>22</v>
      </c>
    </row>
    <row r="27" spans="1:16" ht="21">
      <c r="A27" s="174"/>
      <c r="B27" s="10" t="s">
        <v>47</v>
      </c>
      <c r="C27" s="113"/>
      <c r="D27" s="114"/>
      <c r="E27" s="113"/>
      <c r="F27" s="114"/>
      <c r="G27" s="116"/>
      <c r="H27" s="11">
        <f t="shared" ref="H27" si="17">E26</f>
        <v>440</v>
      </c>
      <c r="I27" s="13" t="s">
        <v>18</v>
      </c>
      <c r="J27" s="11">
        <f t="shared" si="1"/>
        <v>440</v>
      </c>
      <c r="K27" s="13" t="s">
        <v>18</v>
      </c>
      <c r="L27" s="38" t="s">
        <v>71</v>
      </c>
      <c r="M27" s="22" t="s">
        <v>24</v>
      </c>
      <c r="N27" s="22">
        <v>8</v>
      </c>
      <c r="O27" s="22" t="s">
        <v>75</v>
      </c>
      <c r="P27" s="98">
        <v>2567</v>
      </c>
    </row>
    <row r="28" spans="1:16" ht="42">
      <c r="A28" s="110">
        <v>11</v>
      </c>
      <c r="B28" s="28" t="s">
        <v>113</v>
      </c>
      <c r="C28" s="126">
        <v>4750</v>
      </c>
      <c r="D28" s="107" t="str">
        <f>D26</f>
        <v>บาท</v>
      </c>
      <c r="E28" s="112">
        <f>C28</f>
        <v>4750</v>
      </c>
      <c r="F28" s="107" t="str">
        <f t="shared" ref="F28:G28" si="18">F26</f>
        <v>บาท</v>
      </c>
      <c r="G28" s="115" t="str">
        <f t="shared" si="18"/>
        <v>เฉพาะเจาะจง</v>
      </c>
      <c r="H28" s="177" t="s">
        <v>86</v>
      </c>
      <c r="I28" s="132"/>
      <c r="J28" s="112" t="str">
        <f>H28</f>
        <v>ร้าน 249 - JJ Mall</v>
      </c>
      <c r="K28" s="119"/>
      <c r="L28" s="178" t="s">
        <v>20</v>
      </c>
      <c r="M28" s="180" t="s">
        <v>87</v>
      </c>
      <c r="N28" s="181"/>
      <c r="O28" s="29">
        <v>2567</v>
      </c>
      <c r="P28" s="41" t="s">
        <v>22</v>
      </c>
    </row>
    <row r="29" spans="1:16" ht="21">
      <c r="A29" s="111"/>
      <c r="B29" s="30" t="s">
        <v>88</v>
      </c>
      <c r="C29" s="127"/>
      <c r="D29" s="114"/>
      <c r="E29" s="113"/>
      <c r="F29" s="114"/>
      <c r="G29" s="116"/>
      <c r="H29" s="11">
        <f>C28</f>
        <v>4750</v>
      </c>
      <c r="I29" s="13" t="str">
        <f>D28</f>
        <v>บาท</v>
      </c>
      <c r="J29" s="11">
        <f>H29</f>
        <v>4750</v>
      </c>
      <c r="K29" s="13" t="str">
        <f>I29</f>
        <v>บาท</v>
      </c>
      <c r="L29" s="179"/>
      <c r="M29" s="22" t="s">
        <v>24</v>
      </c>
      <c r="N29" s="22">
        <v>11</v>
      </c>
      <c r="O29" s="22" t="s">
        <v>75</v>
      </c>
      <c r="P29" s="98">
        <v>2567</v>
      </c>
    </row>
    <row r="30" spans="1:16" ht="42">
      <c r="A30" s="110">
        <v>12</v>
      </c>
      <c r="B30" s="36" t="s">
        <v>113</v>
      </c>
      <c r="C30" s="112">
        <v>425</v>
      </c>
      <c r="D30" s="107" t="str">
        <f>D26</f>
        <v>บาท</v>
      </c>
      <c r="E30" s="112">
        <f>C30</f>
        <v>425</v>
      </c>
      <c r="F30" s="107" t="str">
        <f>F26</f>
        <v>บาท</v>
      </c>
      <c r="G30" s="115" t="str">
        <f>G26</f>
        <v>เฉพาะเจาะจง</v>
      </c>
      <c r="H30" s="177" t="s">
        <v>89</v>
      </c>
      <c r="I30" s="132"/>
      <c r="J30" s="112" t="str">
        <f>H30</f>
        <v>ร้าน PAT SHOP</v>
      </c>
      <c r="K30" s="119"/>
      <c r="L30" s="178" t="s">
        <v>20</v>
      </c>
      <c r="M30" s="108" t="s">
        <v>87</v>
      </c>
      <c r="N30" s="109"/>
      <c r="O30" s="20">
        <v>2572</v>
      </c>
      <c r="P30" s="40" t="s">
        <v>22</v>
      </c>
    </row>
    <row r="31" spans="1:16" ht="21">
      <c r="A31" s="111"/>
      <c r="B31" s="30" t="s">
        <v>88</v>
      </c>
      <c r="C31" s="113"/>
      <c r="D31" s="114"/>
      <c r="E31" s="113"/>
      <c r="F31" s="114"/>
      <c r="G31" s="116"/>
      <c r="H31" s="11">
        <f>C30</f>
        <v>425</v>
      </c>
      <c r="I31" s="13" t="str">
        <f>D30</f>
        <v>บาท</v>
      </c>
      <c r="J31" s="11">
        <f>C30</f>
        <v>425</v>
      </c>
      <c r="K31" s="13" t="str">
        <f>D30</f>
        <v>บาท</v>
      </c>
      <c r="L31" s="179"/>
      <c r="M31" s="22" t="s">
        <v>24</v>
      </c>
      <c r="N31" s="22">
        <v>11</v>
      </c>
      <c r="O31" s="22" t="s">
        <v>75</v>
      </c>
      <c r="P31" s="98">
        <v>2567</v>
      </c>
    </row>
    <row r="32" spans="1:16" ht="42">
      <c r="A32" s="110">
        <v>13</v>
      </c>
      <c r="B32" s="28" t="s">
        <v>113</v>
      </c>
      <c r="C32" s="126">
        <v>2110</v>
      </c>
      <c r="D32" s="107" t="str">
        <f>D30</f>
        <v>บาท</v>
      </c>
      <c r="E32" s="112">
        <f>C32</f>
        <v>2110</v>
      </c>
      <c r="F32" s="107" t="str">
        <f>F30</f>
        <v>บาท</v>
      </c>
      <c r="G32" s="115" t="str">
        <f>G30</f>
        <v>เฉพาะเจาะจง</v>
      </c>
      <c r="H32" s="177" t="s">
        <v>90</v>
      </c>
      <c r="I32" s="132"/>
      <c r="J32" s="112" t="str">
        <f t="shared" ref="J32:J39" si="19">H32</f>
        <v>ร้านฟ้าใสแกลอรี่</v>
      </c>
      <c r="K32" s="119"/>
      <c r="L32" s="178" t="s">
        <v>20</v>
      </c>
      <c r="M32" s="108" t="s">
        <v>87</v>
      </c>
      <c r="N32" s="109"/>
      <c r="O32" s="29">
        <v>2577</v>
      </c>
      <c r="P32" s="40" t="s">
        <v>22</v>
      </c>
    </row>
    <row r="33" spans="1:16" ht="21">
      <c r="A33" s="174"/>
      <c r="B33" s="30" t="s">
        <v>88</v>
      </c>
      <c r="C33" s="127"/>
      <c r="D33" s="114"/>
      <c r="E33" s="113"/>
      <c r="F33" s="114"/>
      <c r="G33" s="116"/>
      <c r="H33" s="11">
        <f>C32</f>
        <v>2110</v>
      </c>
      <c r="I33" s="13" t="str">
        <f>I31</f>
        <v>บาท</v>
      </c>
      <c r="J33" s="11">
        <f t="shared" si="19"/>
        <v>2110</v>
      </c>
      <c r="K33" s="13" t="str">
        <f>D32</f>
        <v>บาท</v>
      </c>
      <c r="L33" s="179"/>
      <c r="M33" s="22" t="s">
        <v>24</v>
      </c>
      <c r="N33" s="22">
        <v>11</v>
      </c>
      <c r="O33" s="22" t="s">
        <v>75</v>
      </c>
      <c r="P33" s="98">
        <v>2567</v>
      </c>
    </row>
    <row r="34" spans="1:16" ht="105">
      <c r="A34" s="110">
        <v>14</v>
      </c>
      <c r="B34" s="28" t="s">
        <v>114</v>
      </c>
      <c r="C34" s="126">
        <v>500</v>
      </c>
      <c r="D34" s="107" t="str">
        <f>D32</f>
        <v>บาท</v>
      </c>
      <c r="E34" s="112">
        <f>C34</f>
        <v>500</v>
      </c>
      <c r="F34" s="107" t="str">
        <f t="shared" ref="F34:G34" si="20">F32</f>
        <v>บาท</v>
      </c>
      <c r="G34" s="115" t="str">
        <f t="shared" si="20"/>
        <v>เฉพาะเจาะจง</v>
      </c>
      <c r="H34" s="177" t="s">
        <v>92</v>
      </c>
      <c r="I34" s="132"/>
      <c r="J34" s="112" t="str">
        <f t="shared" si="19"/>
        <v>ร้านตลาดนัด</v>
      </c>
      <c r="K34" s="119"/>
      <c r="L34" s="178" t="s">
        <v>20</v>
      </c>
      <c r="M34" s="108" t="s">
        <v>87</v>
      </c>
      <c r="N34" s="109"/>
      <c r="O34" s="29">
        <v>2632</v>
      </c>
      <c r="P34" s="40" t="s">
        <v>22</v>
      </c>
    </row>
    <row r="35" spans="1:16" ht="21">
      <c r="A35" s="111"/>
      <c r="B35" s="30" t="s">
        <v>88</v>
      </c>
      <c r="C35" s="127"/>
      <c r="D35" s="114"/>
      <c r="E35" s="113"/>
      <c r="F35" s="114"/>
      <c r="G35" s="116"/>
      <c r="H35" s="11">
        <f>C34</f>
        <v>500</v>
      </c>
      <c r="I35" s="13" t="str">
        <f>D34</f>
        <v>บาท</v>
      </c>
      <c r="J35" s="11">
        <f t="shared" si="19"/>
        <v>500</v>
      </c>
      <c r="K35" s="13" t="str">
        <f>D34</f>
        <v>บาท</v>
      </c>
      <c r="L35" s="179"/>
      <c r="M35" s="22" t="s">
        <v>24</v>
      </c>
      <c r="N35" s="22">
        <v>12</v>
      </c>
      <c r="O35" s="22" t="s">
        <v>75</v>
      </c>
      <c r="P35" s="98">
        <v>2567</v>
      </c>
    </row>
    <row r="36" spans="1:16" ht="105">
      <c r="A36" s="110">
        <v>15</v>
      </c>
      <c r="B36" s="28" t="s">
        <v>115</v>
      </c>
      <c r="C36" s="126">
        <v>4530</v>
      </c>
      <c r="D36" s="107" t="str">
        <f>D34</f>
        <v>บาท</v>
      </c>
      <c r="E36" s="112">
        <f>C36</f>
        <v>4530</v>
      </c>
      <c r="F36" s="107" t="str">
        <f t="shared" ref="F36:G36" si="21">F34</f>
        <v>บาท</v>
      </c>
      <c r="G36" s="115" t="str">
        <f t="shared" si="21"/>
        <v>เฉพาะเจาะจง</v>
      </c>
      <c r="H36" s="177" t="s">
        <v>93</v>
      </c>
      <c r="I36" s="132"/>
      <c r="J36" s="112" t="str">
        <f t="shared" si="19"/>
        <v xml:space="preserve">บริษัท ไอคอนสยาม ซิกเนเจอร์ จำกัด </v>
      </c>
      <c r="K36" s="119"/>
      <c r="L36" s="178" t="s">
        <v>20</v>
      </c>
      <c r="M36" s="180" t="s">
        <v>87</v>
      </c>
      <c r="N36" s="181"/>
      <c r="O36" s="20">
        <v>2633</v>
      </c>
      <c r="P36" s="40" t="s">
        <v>22</v>
      </c>
    </row>
    <row r="37" spans="1:16" ht="21">
      <c r="A37" s="111"/>
      <c r="B37" s="30" t="s">
        <v>88</v>
      </c>
      <c r="C37" s="127"/>
      <c r="D37" s="114"/>
      <c r="E37" s="113"/>
      <c r="F37" s="114"/>
      <c r="G37" s="116"/>
      <c r="H37" s="11">
        <f>C36</f>
        <v>4530</v>
      </c>
      <c r="I37" s="13" t="str">
        <f>D36</f>
        <v>บาท</v>
      </c>
      <c r="J37" s="11">
        <f t="shared" si="19"/>
        <v>4530</v>
      </c>
      <c r="K37" s="13" t="str">
        <f>D36</f>
        <v>บาท</v>
      </c>
      <c r="L37" s="179"/>
      <c r="M37" s="22" t="s">
        <v>24</v>
      </c>
      <c r="N37" s="22">
        <v>12</v>
      </c>
      <c r="O37" s="22" t="s">
        <v>75</v>
      </c>
      <c r="P37" s="98">
        <v>2567</v>
      </c>
    </row>
    <row r="38" spans="1:16" ht="105">
      <c r="A38" s="110">
        <v>16</v>
      </c>
      <c r="B38" s="28" t="s">
        <v>91</v>
      </c>
      <c r="C38" s="126">
        <v>2495</v>
      </c>
      <c r="D38" s="107" t="str">
        <f>D36</f>
        <v>บาท</v>
      </c>
      <c r="E38" s="112">
        <f>C38</f>
        <v>2495</v>
      </c>
      <c r="F38" s="107" t="str">
        <f t="shared" ref="F38:G38" si="22">F36</f>
        <v>บาท</v>
      </c>
      <c r="G38" s="115" t="str">
        <f t="shared" si="22"/>
        <v>เฉพาะเจาะจง</v>
      </c>
      <c r="H38" s="177" t="s">
        <v>94</v>
      </c>
      <c r="I38" s="132"/>
      <c r="J38" s="112" t="str">
        <f t="shared" si="19"/>
        <v>กองทุนสวัสดิการข้าราชการและลูกจ้าง กระทรวงการต่างประเทศ</v>
      </c>
      <c r="K38" s="119"/>
      <c r="L38" s="178" t="s">
        <v>20</v>
      </c>
      <c r="M38" s="108" t="s">
        <v>87</v>
      </c>
      <c r="N38" s="109"/>
      <c r="O38" s="20">
        <v>2634</v>
      </c>
      <c r="P38" s="40" t="s">
        <v>22</v>
      </c>
    </row>
    <row r="39" spans="1:16" ht="21">
      <c r="A39" s="174"/>
      <c r="B39" s="30" t="s">
        <v>88</v>
      </c>
      <c r="C39" s="127"/>
      <c r="D39" s="114"/>
      <c r="E39" s="113"/>
      <c r="F39" s="114"/>
      <c r="G39" s="116"/>
      <c r="H39" s="11">
        <f>C38</f>
        <v>2495</v>
      </c>
      <c r="I39" s="13" t="str">
        <f>D38</f>
        <v>บาท</v>
      </c>
      <c r="J39" s="11">
        <f t="shared" si="19"/>
        <v>2495</v>
      </c>
      <c r="K39" s="13" t="str">
        <f>D38</f>
        <v>บาท</v>
      </c>
      <c r="L39" s="179"/>
      <c r="M39" s="22" t="s">
        <v>24</v>
      </c>
      <c r="N39" s="22">
        <v>12</v>
      </c>
      <c r="O39" s="22" t="s">
        <v>75</v>
      </c>
      <c r="P39" s="98">
        <v>2567</v>
      </c>
    </row>
    <row r="40" spans="1:16" ht="21" customHeight="1">
      <c r="A40" s="110">
        <v>17</v>
      </c>
      <c r="B40" s="8" t="s">
        <v>17</v>
      </c>
      <c r="C40" s="112">
        <v>2300</v>
      </c>
      <c r="D40" s="107" t="s">
        <v>18</v>
      </c>
      <c r="E40" s="112">
        <f t="shared" ref="E40" si="23">C40</f>
        <v>2300</v>
      </c>
      <c r="F40" s="107" t="s">
        <v>18</v>
      </c>
      <c r="G40" s="115" t="s">
        <v>19</v>
      </c>
      <c r="H40" s="104" t="s">
        <v>95</v>
      </c>
      <c r="I40" s="105"/>
      <c r="J40" s="106" t="str">
        <f t="shared" si="1"/>
        <v>ร้านน้ำดื่มพิมพ์ทิพย์</v>
      </c>
      <c r="K40" s="107"/>
      <c r="L40" s="37" t="s">
        <v>70</v>
      </c>
      <c r="M40" s="108" t="s">
        <v>21</v>
      </c>
      <c r="N40" s="109"/>
      <c r="O40" s="20">
        <v>5285</v>
      </c>
      <c r="P40" s="40" t="s">
        <v>22</v>
      </c>
    </row>
    <row r="41" spans="1:16" ht="21">
      <c r="A41" s="111"/>
      <c r="B41" s="10" t="s">
        <v>79</v>
      </c>
      <c r="C41" s="113"/>
      <c r="D41" s="114"/>
      <c r="E41" s="113"/>
      <c r="F41" s="114"/>
      <c r="G41" s="116"/>
      <c r="H41" s="11">
        <f t="shared" ref="H41" si="24">E40</f>
        <v>2300</v>
      </c>
      <c r="I41" s="13" t="s">
        <v>18</v>
      </c>
      <c r="J41" s="11">
        <f t="shared" si="1"/>
        <v>2300</v>
      </c>
      <c r="K41" s="13" t="s">
        <v>18</v>
      </c>
      <c r="L41" s="38" t="s">
        <v>71</v>
      </c>
      <c r="M41" s="22" t="s">
        <v>24</v>
      </c>
      <c r="N41" s="22">
        <v>14</v>
      </c>
      <c r="O41" s="22" t="s">
        <v>75</v>
      </c>
      <c r="P41" s="98">
        <v>2567</v>
      </c>
    </row>
    <row r="42" spans="1:16" ht="21" customHeight="1">
      <c r="A42" s="110">
        <v>18</v>
      </c>
      <c r="B42" s="8" t="s">
        <v>17</v>
      </c>
      <c r="C42" s="112">
        <v>1260</v>
      </c>
      <c r="D42" s="107" t="s">
        <v>18</v>
      </c>
      <c r="E42" s="112">
        <f t="shared" ref="E42" si="25">C42</f>
        <v>1260</v>
      </c>
      <c r="F42" s="107" t="s">
        <v>18</v>
      </c>
      <c r="G42" s="115" t="s">
        <v>19</v>
      </c>
      <c r="H42" s="104" t="s">
        <v>72</v>
      </c>
      <c r="I42" s="105"/>
      <c r="J42" s="106" t="str">
        <f t="shared" si="1"/>
        <v>บริษัท ซีพี แอ็กซ์ตร้า จำกัด</v>
      </c>
      <c r="K42" s="107"/>
      <c r="L42" s="37" t="s">
        <v>70</v>
      </c>
      <c r="M42" s="108" t="s">
        <v>21</v>
      </c>
      <c r="N42" s="109"/>
      <c r="O42" s="20">
        <v>5296</v>
      </c>
      <c r="P42" s="40" t="s">
        <v>22</v>
      </c>
    </row>
    <row r="43" spans="1:16" ht="21">
      <c r="A43" s="111"/>
      <c r="B43" s="10" t="s">
        <v>33</v>
      </c>
      <c r="C43" s="113"/>
      <c r="D43" s="114"/>
      <c r="E43" s="113"/>
      <c r="F43" s="114"/>
      <c r="G43" s="116"/>
      <c r="H43" s="11">
        <f t="shared" ref="H43" si="26">E42</f>
        <v>1260</v>
      </c>
      <c r="I43" s="13" t="s">
        <v>18</v>
      </c>
      <c r="J43" s="11">
        <f t="shared" si="1"/>
        <v>1260</v>
      </c>
      <c r="K43" s="13" t="s">
        <v>18</v>
      </c>
      <c r="L43" s="38" t="s">
        <v>71</v>
      </c>
      <c r="M43" s="22" t="s">
        <v>24</v>
      </c>
      <c r="N43" s="22">
        <v>14</v>
      </c>
      <c r="O43" s="22" t="s">
        <v>75</v>
      </c>
      <c r="P43" s="98">
        <v>2567</v>
      </c>
    </row>
    <row r="44" spans="1:16" ht="21" customHeight="1">
      <c r="A44" s="110">
        <v>19</v>
      </c>
      <c r="B44" s="42" t="s">
        <v>96</v>
      </c>
      <c r="C44" s="126">
        <v>4300</v>
      </c>
      <c r="D44" s="128" t="s">
        <v>18</v>
      </c>
      <c r="E44" s="126">
        <f>C44</f>
        <v>4300</v>
      </c>
      <c r="F44" s="128" t="s">
        <v>18</v>
      </c>
      <c r="G44" s="130" t="s">
        <v>19</v>
      </c>
      <c r="H44" s="175" t="s">
        <v>97</v>
      </c>
      <c r="I44" s="176"/>
      <c r="J44" s="175" t="s">
        <v>97</v>
      </c>
      <c r="K44" s="176"/>
      <c r="L44" s="37" t="s">
        <v>70</v>
      </c>
      <c r="M44" s="124" t="s">
        <v>21</v>
      </c>
      <c r="N44" s="125"/>
      <c r="O44" s="29">
        <v>5312</v>
      </c>
      <c r="P44" s="43" t="s">
        <v>22</v>
      </c>
    </row>
    <row r="45" spans="1:16" ht="21">
      <c r="A45" s="174"/>
      <c r="B45" s="30" t="s">
        <v>99</v>
      </c>
      <c r="C45" s="127"/>
      <c r="D45" s="129"/>
      <c r="E45" s="127"/>
      <c r="F45" s="129"/>
      <c r="G45" s="131"/>
      <c r="H45" s="31">
        <f>E44</f>
        <v>4300</v>
      </c>
      <c r="I45" s="32" t="s">
        <v>18</v>
      </c>
      <c r="J45" s="31">
        <f t="shared" ref="J45" si="27">H45</f>
        <v>4300</v>
      </c>
      <c r="K45" s="32" t="s">
        <v>18</v>
      </c>
      <c r="L45" s="38" t="s">
        <v>71</v>
      </c>
      <c r="M45" s="35" t="s">
        <v>24</v>
      </c>
      <c r="N45" s="22">
        <v>15</v>
      </c>
      <c r="O45" s="35" t="s">
        <v>75</v>
      </c>
      <c r="P45" s="101">
        <v>2567</v>
      </c>
    </row>
    <row r="46" spans="1:16" ht="21" customHeight="1">
      <c r="A46" s="110">
        <v>20</v>
      </c>
      <c r="B46" s="8" t="s">
        <v>17</v>
      </c>
      <c r="C46" s="112">
        <v>965</v>
      </c>
      <c r="D46" s="107" t="s">
        <v>18</v>
      </c>
      <c r="E46" s="112">
        <f t="shared" ref="E46" si="28">C46</f>
        <v>965</v>
      </c>
      <c r="F46" s="107" t="s">
        <v>18</v>
      </c>
      <c r="G46" s="115" t="s">
        <v>19</v>
      </c>
      <c r="H46" s="104" t="s">
        <v>67</v>
      </c>
      <c r="I46" s="105"/>
      <c r="J46" s="104" t="s">
        <v>34</v>
      </c>
      <c r="K46" s="105"/>
      <c r="L46" s="37" t="s">
        <v>70</v>
      </c>
      <c r="M46" s="108" t="s">
        <v>21</v>
      </c>
      <c r="N46" s="109"/>
      <c r="O46" s="20">
        <v>5380</v>
      </c>
      <c r="P46" s="40" t="s">
        <v>22</v>
      </c>
    </row>
    <row r="47" spans="1:16" ht="21">
      <c r="A47" s="111"/>
      <c r="B47" s="10" t="s">
        <v>35</v>
      </c>
      <c r="C47" s="113"/>
      <c r="D47" s="114"/>
      <c r="E47" s="113"/>
      <c r="F47" s="114"/>
      <c r="G47" s="116"/>
      <c r="H47" s="11">
        <f t="shared" ref="H47" si="29">E46</f>
        <v>965</v>
      </c>
      <c r="I47" s="13" t="s">
        <v>18</v>
      </c>
      <c r="J47" s="11">
        <f t="shared" si="1"/>
        <v>965</v>
      </c>
      <c r="K47" s="13" t="s">
        <v>18</v>
      </c>
      <c r="L47" s="38" t="s">
        <v>71</v>
      </c>
      <c r="M47" s="22" t="s">
        <v>24</v>
      </c>
      <c r="N47" s="22">
        <v>19</v>
      </c>
      <c r="O47" s="22" t="s">
        <v>75</v>
      </c>
      <c r="P47" s="98">
        <v>2567</v>
      </c>
    </row>
    <row r="48" spans="1:16" ht="21" customHeight="1">
      <c r="A48" s="110">
        <v>21</v>
      </c>
      <c r="B48" s="8" t="s">
        <v>51</v>
      </c>
      <c r="C48" s="112">
        <v>4687</v>
      </c>
      <c r="D48" s="107" t="s">
        <v>18</v>
      </c>
      <c r="E48" s="112">
        <f t="shared" ref="E48" si="30">C48</f>
        <v>4687</v>
      </c>
      <c r="F48" s="107" t="s">
        <v>18</v>
      </c>
      <c r="G48" s="115" t="s">
        <v>19</v>
      </c>
      <c r="H48" s="104" t="s">
        <v>100</v>
      </c>
      <c r="I48" s="105"/>
      <c r="J48" s="104" t="s">
        <v>100</v>
      </c>
      <c r="K48" s="105"/>
      <c r="L48" s="37" t="s">
        <v>70</v>
      </c>
      <c r="M48" s="108" t="s">
        <v>21</v>
      </c>
      <c r="N48" s="109"/>
      <c r="O48" s="20">
        <v>5386</v>
      </c>
      <c r="P48" s="40" t="s">
        <v>22</v>
      </c>
    </row>
    <row r="49" spans="1:16" ht="21">
      <c r="A49" s="111"/>
      <c r="B49" s="10" t="s">
        <v>37</v>
      </c>
      <c r="C49" s="113"/>
      <c r="D49" s="114"/>
      <c r="E49" s="113"/>
      <c r="F49" s="114"/>
      <c r="G49" s="116"/>
      <c r="H49" s="11">
        <f t="shared" ref="H49" si="31">E48</f>
        <v>4687</v>
      </c>
      <c r="I49" s="13" t="s">
        <v>18</v>
      </c>
      <c r="J49" s="11">
        <f>H49</f>
        <v>4687</v>
      </c>
      <c r="K49" s="13" t="s">
        <v>18</v>
      </c>
      <c r="L49" s="38" t="s">
        <v>71</v>
      </c>
      <c r="M49" s="22" t="s">
        <v>24</v>
      </c>
      <c r="N49" s="22">
        <v>20</v>
      </c>
      <c r="O49" s="22" t="s">
        <v>75</v>
      </c>
      <c r="P49" s="98">
        <v>2567</v>
      </c>
    </row>
    <row r="50" spans="1:16" ht="21" customHeight="1">
      <c r="A50" s="110">
        <v>22</v>
      </c>
      <c r="B50" s="8" t="s">
        <v>51</v>
      </c>
      <c r="C50" s="112">
        <v>3625</v>
      </c>
      <c r="D50" s="107" t="s">
        <v>18</v>
      </c>
      <c r="E50" s="112">
        <f t="shared" ref="E50" si="32">C50</f>
        <v>3625</v>
      </c>
      <c r="F50" s="107" t="s">
        <v>18</v>
      </c>
      <c r="G50" s="115" t="s">
        <v>19</v>
      </c>
      <c r="H50" s="104" t="s">
        <v>101</v>
      </c>
      <c r="I50" s="105"/>
      <c r="J50" s="104" t="s">
        <v>101</v>
      </c>
      <c r="K50" s="105"/>
      <c r="L50" s="37" t="s">
        <v>70</v>
      </c>
      <c r="M50" s="108" t="s">
        <v>21</v>
      </c>
      <c r="N50" s="109"/>
      <c r="O50" s="20">
        <v>5393</v>
      </c>
      <c r="P50" s="40" t="s">
        <v>22</v>
      </c>
    </row>
    <row r="51" spans="1:16" ht="21">
      <c r="A51" s="174"/>
      <c r="B51" s="10" t="s">
        <v>33</v>
      </c>
      <c r="C51" s="113"/>
      <c r="D51" s="114"/>
      <c r="E51" s="113"/>
      <c r="F51" s="114"/>
      <c r="G51" s="116"/>
      <c r="H51" s="11">
        <f t="shared" ref="H51" si="33">E50</f>
        <v>3625</v>
      </c>
      <c r="I51" s="13" t="s">
        <v>18</v>
      </c>
      <c r="J51" s="11">
        <f t="shared" si="1"/>
        <v>3625</v>
      </c>
      <c r="K51" s="13" t="s">
        <v>18</v>
      </c>
      <c r="L51" s="38" t="s">
        <v>71</v>
      </c>
      <c r="M51" s="22" t="s">
        <v>24</v>
      </c>
      <c r="N51" s="22">
        <v>20</v>
      </c>
      <c r="O51" s="22" t="s">
        <v>75</v>
      </c>
      <c r="P51" s="98">
        <v>2567</v>
      </c>
    </row>
    <row r="52" spans="1:16" ht="21" customHeight="1">
      <c r="A52" s="110">
        <v>23</v>
      </c>
      <c r="B52" s="8" t="s">
        <v>102</v>
      </c>
      <c r="C52" s="112">
        <v>400</v>
      </c>
      <c r="D52" s="107" t="s">
        <v>18</v>
      </c>
      <c r="E52" s="112">
        <f t="shared" ref="E52" si="34">C52</f>
        <v>400</v>
      </c>
      <c r="F52" s="107" t="s">
        <v>18</v>
      </c>
      <c r="G52" s="115" t="s">
        <v>19</v>
      </c>
      <c r="H52" s="104" t="s">
        <v>103</v>
      </c>
      <c r="I52" s="105"/>
      <c r="J52" s="104" t="s">
        <v>103</v>
      </c>
      <c r="K52" s="105"/>
      <c r="L52" s="37" t="s">
        <v>70</v>
      </c>
      <c r="M52" s="108" t="s">
        <v>21</v>
      </c>
      <c r="N52" s="109"/>
      <c r="O52" s="20">
        <v>5394</v>
      </c>
      <c r="P52" s="40" t="s">
        <v>22</v>
      </c>
    </row>
    <row r="53" spans="1:16" ht="21">
      <c r="A53" s="111"/>
      <c r="B53" s="10" t="s">
        <v>33</v>
      </c>
      <c r="C53" s="113"/>
      <c r="D53" s="114"/>
      <c r="E53" s="113"/>
      <c r="F53" s="114"/>
      <c r="G53" s="116"/>
      <c r="H53" s="11">
        <f t="shared" ref="H53" si="35">E52</f>
        <v>400</v>
      </c>
      <c r="I53" s="13" t="s">
        <v>18</v>
      </c>
      <c r="J53" s="11">
        <f t="shared" si="1"/>
        <v>400</v>
      </c>
      <c r="K53" s="13" t="s">
        <v>18</v>
      </c>
      <c r="L53" s="38" t="s">
        <v>71</v>
      </c>
      <c r="M53" s="22" t="s">
        <v>24</v>
      </c>
      <c r="N53" s="22">
        <v>20</v>
      </c>
      <c r="O53" s="22" t="s">
        <v>75</v>
      </c>
      <c r="P53" s="98">
        <v>2567</v>
      </c>
    </row>
    <row r="54" spans="1:16" ht="21" customHeight="1">
      <c r="A54" s="110">
        <v>24</v>
      </c>
      <c r="B54" s="8" t="s">
        <v>17</v>
      </c>
      <c r="C54" s="112">
        <v>1600</v>
      </c>
      <c r="D54" s="107" t="s">
        <v>18</v>
      </c>
      <c r="E54" s="112">
        <f t="shared" ref="E54" si="36">C54</f>
        <v>1600</v>
      </c>
      <c r="F54" s="107" t="s">
        <v>18</v>
      </c>
      <c r="G54" s="115" t="s">
        <v>19</v>
      </c>
      <c r="H54" s="104" t="s">
        <v>43</v>
      </c>
      <c r="I54" s="105"/>
      <c r="J54" s="104" t="s">
        <v>43</v>
      </c>
      <c r="K54" s="105"/>
      <c r="L54" s="37" t="s">
        <v>70</v>
      </c>
      <c r="M54" s="108" t="s">
        <v>21</v>
      </c>
      <c r="N54" s="109"/>
      <c r="O54" s="20">
        <v>5427</v>
      </c>
      <c r="P54" s="40" t="s">
        <v>22</v>
      </c>
    </row>
    <row r="55" spans="1:16" ht="21">
      <c r="A55" s="111"/>
      <c r="B55" s="10" t="s">
        <v>44</v>
      </c>
      <c r="C55" s="113"/>
      <c r="D55" s="114"/>
      <c r="E55" s="113"/>
      <c r="F55" s="114"/>
      <c r="G55" s="116"/>
      <c r="H55" s="11">
        <f t="shared" ref="H55" si="37">E54</f>
        <v>1600</v>
      </c>
      <c r="I55" s="13" t="s">
        <v>18</v>
      </c>
      <c r="J55" s="11">
        <f t="shared" si="1"/>
        <v>1600</v>
      </c>
      <c r="K55" s="13" t="s">
        <v>18</v>
      </c>
      <c r="L55" s="38" t="s">
        <v>71</v>
      </c>
      <c r="M55" s="22" t="s">
        <v>24</v>
      </c>
      <c r="N55" s="22">
        <v>22</v>
      </c>
      <c r="O55" s="22" t="s">
        <v>75</v>
      </c>
      <c r="P55" s="98">
        <v>2567</v>
      </c>
    </row>
    <row r="56" spans="1:16" ht="21" customHeight="1">
      <c r="A56" s="110">
        <v>25</v>
      </c>
      <c r="B56" s="8" t="s">
        <v>104</v>
      </c>
      <c r="C56" s="112">
        <v>1865</v>
      </c>
      <c r="D56" s="107" t="s">
        <v>18</v>
      </c>
      <c r="E56" s="112">
        <f t="shared" ref="E56" si="38">C56</f>
        <v>1865</v>
      </c>
      <c r="F56" s="107" t="s">
        <v>18</v>
      </c>
      <c r="G56" s="115" t="s">
        <v>19</v>
      </c>
      <c r="H56" s="117" t="s">
        <v>120</v>
      </c>
      <c r="I56" s="118"/>
      <c r="J56" s="117" t="s">
        <v>105</v>
      </c>
      <c r="K56" s="118"/>
      <c r="L56" s="37" t="s">
        <v>70</v>
      </c>
      <c r="M56" s="108" t="s">
        <v>21</v>
      </c>
      <c r="N56" s="109"/>
      <c r="O56" s="20">
        <v>5428</v>
      </c>
      <c r="P56" s="40" t="s">
        <v>22</v>
      </c>
    </row>
    <row r="57" spans="1:16" ht="21">
      <c r="A57" s="174"/>
      <c r="B57" s="10" t="s">
        <v>23</v>
      </c>
      <c r="C57" s="113"/>
      <c r="D57" s="114"/>
      <c r="E57" s="113"/>
      <c r="F57" s="114"/>
      <c r="G57" s="116"/>
      <c r="H57" s="11">
        <f t="shared" ref="H57" si="39">E56</f>
        <v>1865</v>
      </c>
      <c r="I57" s="13" t="s">
        <v>18</v>
      </c>
      <c r="J57" s="11">
        <f t="shared" si="1"/>
        <v>1865</v>
      </c>
      <c r="K57" s="13" t="s">
        <v>18</v>
      </c>
      <c r="L57" s="38" t="s">
        <v>71</v>
      </c>
      <c r="M57" s="22" t="s">
        <v>24</v>
      </c>
      <c r="N57" s="22">
        <v>22</v>
      </c>
      <c r="O57" s="22" t="s">
        <v>75</v>
      </c>
      <c r="P57" s="98">
        <v>2567</v>
      </c>
    </row>
    <row r="58" spans="1:16" ht="21" customHeight="1">
      <c r="A58" s="110">
        <v>26</v>
      </c>
      <c r="B58" s="8" t="s">
        <v>106</v>
      </c>
      <c r="C58" s="112">
        <v>1000</v>
      </c>
      <c r="D58" s="107" t="s">
        <v>18</v>
      </c>
      <c r="E58" s="112">
        <f t="shared" ref="E58" si="40">C58</f>
        <v>1000</v>
      </c>
      <c r="F58" s="107" t="s">
        <v>18</v>
      </c>
      <c r="G58" s="115" t="s">
        <v>19</v>
      </c>
      <c r="H58" s="104" t="s">
        <v>107</v>
      </c>
      <c r="I58" s="105"/>
      <c r="J58" s="104" t="s">
        <v>107</v>
      </c>
      <c r="K58" s="105"/>
      <c r="L58" s="37" t="s">
        <v>70</v>
      </c>
      <c r="M58" s="108" t="s">
        <v>21</v>
      </c>
      <c r="N58" s="109"/>
      <c r="O58" s="20">
        <v>5440</v>
      </c>
      <c r="P58" s="40" t="s">
        <v>22</v>
      </c>
    </row>
    <row r="59" spans="1:16" ht="21">
      <c r="A59" s="111"/>
      <c r="B59" s="10" t="s">
        <v>108</v>
      </c>
      <c r="C59" s="113"/>
      <c r="D59" s="114"/>
      <c r="E59" s="113"/>
      <c r="F59" s="114"/>
      <c r="G59" s="116"/>
      <c r="H59" s="11">
        <f t="shared" ref="H59" si="41">E58</f>
        <v>1000</v>
      </c>
      <c r="I59" s="13" t="s">
        <v>18</v>
      </c>
      <c r="J59" s="11">
        <f t="shared" si="1"/>
        <v>1000</v>
      </c>
      <c r="K59" s="13" t="s">
        <v>18</v>
      </c>
      <c r="L59" s="38" t="s">
        <v>71</v>
      </c>
      <c r="M59" s="22" t="s">
        <v>24</v>
      </c>
      <c r="N59" s="22">
        <v>22</v>
      </c>
      <c r="O59" s="22" t="s">
        <v>75</v>
      </c>
      <c r="P59" s="98">
        <v>2567</v>
      </c>
    </row>
    <row r="60" spans="1:16" ht="21" customHeight="1">
      <c r="A60" s="110">
        <v>27</v>
      </c>
      <c r="B60" s="8" t="s">
        <v>109</v>
      </c>
      <c r="C60" s="112">
        <v>4957</v>
      </c>
      <c r="D60" s="107" t="s">
        <v>18</v>
      </c>
      <c r="E60" s="112">
        <f t="shared" ref="E60" si="42">C60</f>
        <v>4957</v>
      </c>
      <c r="F60" s="107" t="s">
        <v>18</v>
      </c>
      <c r="G60" s="115" t="s">
        <v>19</v>
      </c>
      <c r="H60" s="104" t="s">
        <v>110</v>
      </c>
      <c r="I60" s="105"/>
      <c r="J60" s="104" t="s">
        <v>110</v>
      </c>
      <c r="K60" s="105"/>
      <c r="L60" s="37" t="s">
        <v>70</v>
      </c>
      <c r="M60" s="108" t="s">
        <v>21</v>
      </c>
      <c r="N60" s="109"/>
      <c r="O60" s="20">
        <v>5484</v>
      </c>
      <c r="P60" s="40" t="s">
        <v>22</v>
      </c>
    </row>
    <row r="61" spans="1:16" ht="21">
      <c r="A61" s="111"/>
      <c r="B61" s="10" t="s">
        <v>26</v>
      </c>
      <c r="C61" s="113"/>
      <c r="D61" s="114"/>
      <c r="E61" s="113"/>
      <c r="F61" s="114"/>
      <c r="G61" s="116"/>
      <c r="H61" s="11">
        <f t="shared" ref="H61" si="43">E60</f>
        <v>4957</v>
      </c>
      <c r="I61" s="13" t="s">
        <v>18</v>
      </c>
      <c r="J61" s="11">
        <f t="shared" ref="J61" si="44">H61</f>
        <v>4957</v>
      </c>
      <c r="K61" s="13" t="s">
        <v>18</v>
      </c>
      <c r="L61" s="38" t="s">
        <v>71</v>
      </c>
      <c r="M61" s="22" t="s">
        <v>24</v>
      </c>
      <c r="N61" s="22">
        <v>26</v>
      </c>
      <c r="O61" s="22" t="s">
        <v>75</v>
      </c>
      <c r="P61" s="98">
        <v>2567</v>
      </c>
    </row>
    <row r="62" spans="1:16" ht="21" customHeight="1">
      <c r="A62" s="110">
        <v>28</v>
      </c>
      <c r="B62" s="8" t="s">
        <v>109</v>
      </c>
      <c r="C62" s="112">
        <v>4995</v>
      </c>
      <c r="D62" s="107" t="s">
        <v>18</v>
      </c>
      <c r="E62" s="112">
        <f t="shared" ref="E62" si="45">C62</f>
        <v>4995</v>
      </c>
      <c r="F62" s="107" t="s">
        <v>18</v>
      </c>
      <c r="G62" s="115" t="s">
        <v>19</v>
      </c>
      <c r="H62" s="104" t="s">
        <v>118</v>
      </c>
      <c r="I62" s="105"/>
      <c r="J62" s="106" t="str">
        <f>H62</f>
        <v>บริษัท แก้วตา ดวงใจ (2546) จำกัด</v>
      </c>
      <c r="K62" s="107"/>
      <c r="L62" s="37" t="s">
        <v>70</v>
      </c>
      <c r="M62" s="108" t="s">
        <v>21</v>
      </c>
      <c r="N62" s="109"/>
      <c r="O62" s="20">
        <v>5485</v>
      </c>
      <c r="P62" s="40" t="s">
        <v>22</v>
      </c>
    </row>
    <row r="63" spans="1:16" ht="21">
      <c r="A63" s="174"/>
      <c r="B63" s="10" t="s">
        <v>35</v>
      </c>
      <c r="C63" s="113"/>
      <c r="D63" s="114"/>
      <c r="E63" s="113"/>
      <c r="F63" s="114"/>
      <c r="G63" s="116"/>
      <c r="H63" s="11">
        <f t="shared" ref="H63" si="46">E62</f>
        <v>4995</v>
      </c>
      <c r="I63" s="13" t="s">
        <v>18</v>
      </c>
      <c r="J63" s="11">
        <f>H63</f>
        <v>4995</v>
      </c>
      <c r="K63" s="13" t="s">
        <v>18</v>
      </c>
      <c r="L63" s="38" t="s">
        <v>71</v>
      </c>
      <c r="M63" s="22" t="s">
        <v>24</v>
      </c>
      <c r="N63" s="22">
        <v>26</v>
      </c>
      <c r="O63" s="22" t="s">
        <v>75</v>
      </c>
      <c r="P63" s="98">
        <v>2567</v>
      </c>
    </row>
    <row r="64" spans="1:16" ht="21" customHeight="1">
      <c r="A64" s="110">
        <v>29</v>
      </c>
      <c r="B64" s="8" t="s">
        <v>111</v>
      </c>
      <c r="C64" s="112">
        <v>640</v>
      </c>
      <c r="D64" s="107" t="s">
        <v>18</v>
      </c>
      <c r="E64" s="112">
        <f t="shared" ref="E64" si="47">C64</f>
        <v>640</v>
      </c>
      <c r="F64" s="107" t="s">
        <v>18</v>
      </c>
      <c r="G64" s="115" t="s">
        <v>19</v>
      </c>
      <c r="H64" s="104" t="s">
        <v>119</v>
      </c>
      <c r="I64" s="105"/>
      <c r="J64" s="106" t="str">
        <f t="shared" si="1"/>
        <v>ห้างหุ้นส่วนจำกัด น้ำแข็งจันทบุรี</v>
      </c>
      <c r="K64" s="107"/>
      <c r="L64" s="37" t="s">
        <v>70</v>
      </c>
      <c r="M64" s="108" t="s">
        <v>21</v>
      </c>
      <c r="N64" s="109"/>
      <c r="O64" s="20">
        <v>5494</v>
      </c>
      <c r="P64" s="40" t="s">
        <v>22</v>
      </c>
    </row>
    <row r="65" spans="1:17" ht="21">
      <c r="A65" s="111"/>
      <c r="B65" s="10" t="s">
        <v>42</v>
      </c>
      <c r="C65" s="113"/>
      <c r="D65" s="114"/>
      <c r="E65" s="113"/>
      <c r="F65" s="114"/>
      <c r="G65" s="116"/>
      <c r="H65" s="11">
        <f t="shared" ref="H65" si="48">E64</f>
        <v>640</v>
      </c>
      <c r="I65" s="13" t="s">
        <v>18</v>
      </c>
      <c r="J65" s="11">
        <f>H65</f>
        <v>640</v>
      </c>
      <c r="K65" s="13" t="s">
        <v>18</v>
      </c>
      <c r="L65" s="38" t="s">
        <v>71</v>
      </c>
      <c r="M65" s="22" t="s">
        <v>24</v>
      </c>
      <c r="N65" s="22">
        <v>26</v>
      </c>
      <c r="O65" s="22" t="s">
        <v>75</v>
      </c>
      <c r="P65" s="98">
        <v>2567</v>
      </c>
    </row>
    <row r="66" spans="1:17" ht="21" customHeight="1">
      <c r="A66" s="110">
        <v>30</v>
      </c>
      <c r="B66" s="8" t="s">
        <v>17</v>
      </c>
      <c r="C66" s="112">
        <v>240</v>
      </c>
      <c r="D66" s="107" t="s">
        <v>18</v>
      </c>
      <c r="E66" s="112">
        <f t="shared" ref="E66" si="49">C66</f>
        <v>240</v>
      </c>
      <c r="F66" s="107" t="s">
        <v>18</v>
      </c>
      <c r="G66" s="115" t="s">
        <v>19</v>
      </c>
      <c r="H66" s="104" t="s">
        <v>85</v>
      </c>
      <c r="I66" s="105"/>
      <c r="J66" s="106" t="str">
        <f t="shared" si="1"/>
        <v>บริษัท 7 พลัส เบฟเวอเรจ จำกัด</v>
      </c>
      <c r="K66" s="107"/>
      <c r="L66" s="37" t="s">
        <v>70</v>
      </c>
      <c r="M66" s="108" t="s">
        <v>21</v>
      </c>
      <c r="N66" s="109"/>
      <c r="O66" s="20">
        <v>5561</v>
      </c>
      <c r="P66" s="40" t="s">
        <v>22</v>
      </c>
    </row>
    <row r="67" spans="1:17" ht="21">
      <c r="A67" s="111"/>
      <c r="B67" s="10" t="s">
        <v>47</v>
      </c>
      <c r="C67" s="113"/>
      <c r="D67" s="114"/>
      <c r="E67" s="113"/>
      <c r="F67" s="114"/>
      <c r="G67" s="116"/>
      <c r="H67" s="11">
        <f>E66</f>
        <v>240</v>
      </c>
      <c r="I67" s="13" t="s">
        <v>18</v>
      </c>
      <c r="J67" s="11">
        <f>H67</f>
        <v>240</v>
      </c>
      <c r="K67" s="13" t="s">
        <v>18</v>
      </c>
      <c r="L67" s="38" t="s">
        <v>71</v>
      </c>
      <c r="M67" s="22" t="s">
        <v>24</v>
      </c>
      <c r="N67" s="22">
        <v>29</v>
      </c>
      <c r="O67" s="22" t="s">
        <v>75</v>
      </c>
      <c r="P67" s="98">
        <v>2567</v>
      </c>
    </row>
    <row r="68" spans="1:17" ht="21" customHeight="1">
      <c r="A68" s="110">
        <v>31</v>
      </c>
      <c r="B68" s="8" t="s">
        <v>17</v>
      </c>
      <c r="C68" s="112">
        <v>3375</v>
      </c>
      <c r="D68" s="107" t="s">
        <v>18</v>
      </c>
      <c r="E68" s="112">
        <f t="shared" ref="E68" si="50">C68</f>
        <v>3375</v>
      </c>
      <c r="F68" s="107" t="s">
        <v>18</v>
      </c>
      <c r="G68" s="115" t="s">
        <v>19</v>
      </c>
      <c r="H68" s="104" t="s">
        <v>112</v>
      </c>
      <c r="I68" s="105"/>
      <c r="J68" s="106" t="str">
        <f t="shared" si="1"/>
        <v>บริษัท เบียร์สมบูรณ์สุข จำกัด</v>
      </c>
      <c r="K68" s="107"/>
      <c r="L68" s="37" t="s">
        <v>70</v>
      </c>
      <c r="M68" s="108" t="s">
        <v>21</v>
      </c>
      <c r="N68" s="109"/>
      <c r="O68" s="20">
        <v>5562</v>
      </c>
      <c r="P68" s="40" t="s">
        <v>22</v>
      </c>
    </row>
    <row r="69" spans="1:17" ht="21">
      <c r="A69" s="174"/>
      <c r="B69" s="10" t="s">
        <v>108</v>
      </c>
      <c r="C69" s="113"/>
      <c r="D69" s="114"/>
      <c r="E69" s="113"/>
      <c r="F69" s="114"/>
      <c r="G69" s="116"/>
      <c r="H69" s="11">
        <f>E68</f>
        <v>3375</v>
      </c>
      <c r="I69" s="13" t="s">
        <v>18</v>
      </c>
      <c r="J69" s="11">
        <f>H69</f>
        <v>3375</v>
      </c>
      <c r="K69" s="13" t="s">
        <v>18</v>
      </c>
      <c r="L69" s="38" t="s">
        <v>71</v>
      </c>
      <c r="M69" s="22" t="s">
        <v>24</v>
      </c>
      <c r="N69" s="22">
        <v>29</v>
      </c>
      <c r="O69" s="22" t="s">
        <v>75</v>
      </c>
      <c r="P69" s="98">
        <v>2567</v>
      </c>
    </row>
    <row r="71" spans="1:17" s="267" customFormat="1" ht="21">
      <c r="A71" s="265" t="s">
        <v>319</v>
      </c>
      <c r="B71" s="265"/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6"/>
    </row>
  </sheetData>
  <mergeCells count="303">
    <mergeCell ref="A71:P71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L18:L19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L28:L29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L30:L31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L32:L33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L34:L35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L36:L37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L38:L39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A48:A49"/>
    <mergeCell ref="C48:C49"/>
    <mergeCell ref="D48:D49"/>
    <mergeCell ref="E48:E49"/>
    <mergeCell ref="F48:F49"/>
    <mergeCell ref="G48:G49"/>
    <mergeCell ref="H48:I48"/>
    <mergeCell ref="J48:K48"/>
    <mergeCell ref="M48:N48"/>
    <mergeCell ref="A50:A51"/>
    <mergeCell ref="C50:C51"/>
    <mergeCell ref="D50:D51"/>
    <mergeCell ref="E50:E51"/>
    <mergeCell ref="F50:F51"/>
    <mergeCell ref="G50:G51"/>
    <mergeCell ref="H50:I50"/>
    <mergeCell ref="J50:K50"/>
    <mergeCell ref="M50:N50"/>
    <mergeCell ref="A52:A53"/>
    <mergeCell ref="C52:C53"/>
    <mergeCell ref="D52:D53"/>
    <mergeCell ref="E52:E53"/>
    <mergeCell ref="F52:F53"/>
    <mergeCell ref="G52:G53"/>
    <mergeCell ref="H52:I52"/>
    <mergeCell ref="J52:K52"/>
    <mergeCell ref="M52:N52"/>
    <mergeCell ref="A54:A55"/>
    <mergeCell ref="C54:C55"/>
    <mergeCell ref="D54:D55"/>
    <mergeCell ref="E54:E55"/>
    <mergeCell ref="F54:F55"/>
    <mergeCell ref="G54:G55"/>
    <mergeCell ref="H54:I54"/>
    <mergeCell ref="J54:K54"/>
    <mergeCell ref="M54:N54"/>
    <mergeCell ref="A56:A57"/>
    <mergeCell ref="C56:C57"/>
    <mergeCell ref="D56:D57"/>
    <mergeCell ref="E56:E57"/>
    <mergeCell ref="F56:F57"/>
    <mergeCell ref="G56:G57"/>
    <mergeCell ref="H56:I56"/>
    <mergeCell ref="J56:K56"/>
    <mergeCell ref="M56:N56"/>
    <mergeCell ref="A58:A59"/>
    <mergeCell ref="C58:C59"/>
    <mergeCell ref="D58:D59"/>
    <mergeCell ref="E58:E59"/>
    <mergeCell ref="F58:F59"/>
    <mergeCell ref="G58:G59"/>
    <mergeCell ref="H58:I58"/>
    <mergeCell ref="J58:K58"/>
    <mergeCell ref="M58:N58"/>
    <mergeCell ref="A60:A61"/>
    <mergeCell ref="C60:C61"/>
    <mergeCell ref="D60:D61"/>
    <mergeCell ref="E60:E61"/>
    <mergeCell ref="F60:F61"/>
    <mergeCell ref="G60:G61"/>
    <mergeCell ref="H60:I60"/>
    <mergeCell ref="J60:K60"/>
    <mergeCell ref="M60:N60"/>
    <mergeCell ref="A62:A63"/>
    <mergeCell ref="C62:C63"/>
    <mergeCell ref="D62:D63"/>
    <mergeCell ref="E62:E63"/>
    <mergeCell ref="F62:F63"/>
    <mergeCell ref="G62:G63"/>
    <mergeCell ref="H62:I62"/>
    <mergeCell ref="J62:K62"/>
    <mergeCell ref="M62:N62"/>
    <mergeCell ref="A64:A65"/>
    <mergeCell ref="C64:C65"/>
    <mergeCell ref="D64:D65"/>
    <mergeCell ref="E64:E65"/>
    <mergeCell ref="F64:F65"/>
    <mergeCell ref="G64:G65"/>
    <mergeCell ref="H64:I64"/>
    <mergeCell ref="J64:K64"/>
    <mergeCell ref="M64:N64"/>
    <mergeCell ref="A66:A67"/>
    <mergeCell ref="C66:C67"/>
    <mergeCell ref="D66:D67"/>
    <mergeCell ref="E66:E67"/>
    <mergeCell ref="F66:F67"/>
    <mergeCell ref="G66:G67"/>
    <mergeCell ref="H68:I68"/>
    <mergeCell ref="J68:K68"/>
    <mergeCell ref="M68:N68"/>
    <mergeCell ref="H66:I66"/>
    <mergeCell ref="J66:K66"/>
    <mergeCell ref="M66:N66"/>
    <mergeCell ref="A68:A69"/>
    <mergeCell ref="C68:C69"/>
    <mergeCell ref="D68:D69"/>
    <mergeCell ref="E68:E69"/>
    <mergeCell ref="F68:F69"/>
    <mergeCell ref="G68:G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61" workbookViewId="0">
      <selection activeCell="A67" sqref="A67:XFD67"/>
    </sheetView>
  </sheetViews>
  <sheetFormatPr defaultRowHeight="15"/>
  <cols>
    <col min="1" max="1" width="8" customWidth="1"/>
    <col min="2" max="2" width="43.7109375" customWidth="1"/>
    <col min="3" max="3" width="12.5703125" customWidth="1"/>
    <col min="4" max="4" width="8.140625" customWidth="1"/>
    <col min="5" max="5" width="12.140625" customWidth="1"/>
    <col min="6" max="6" width="8.140625" customWidth="1"/>
    <col min="7" max="8" width="16.140625" customWidth="1"/>
    <col min="9" max="9" width="10" customWidth="1"/>
    <col min="10" max="10" width="16.5703125" customWidth="1"/>
    <col min="12" max="12" width="21.7109375" customWidth="1"/>
    <col min="13" max="13" width="5.42578125" customWidth="1"/>
    <col min="14" max="14" width="5" customWidth="1"/>
    <col min="15" max="15" width="6.42578125" customWidth="1"/>
    <col min="16" max="16" width="7.28515625" style="80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139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>
      <c r="A4" s="162" t="s">
        <v>140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21" customHeight="1">
      <c r="A8" s="187">
        <v>1</v>
      </c>
      <c r="B8" s="42" t="s">
        <v>121</v>
      </c>
      <c r="C8" s="126">
        <v>4970</v>
      </c>
      <c r="D8" s="128" t="s">
        <v>18</v>
      </c>
      <c r="E8" s="126">
        <f>C8</f>
        <v>4970</v>
      </c>
      <c r="F8" s="128" t="s">
        <v>18</v>
      </c>
      <c r="G8" s="130" t="s">
        <v>19</v>
      </c>
      <c r="H8" s="175" t="s">
        <v>54</v>
      </c>
      <c r="I8" s="176"/>
      <c r="J8" s="186" t="str">
        <f>H8</f>
        <v>ร้านสวัสดิ์วงศ์ (1999)</v>
      </c>
      <c r="K8" s="128"/>
      <c r="L8" s="37" t="s">
        <v>70</v>
      </c>
      <c r="M8" s="124" t="s">
        <v>21</v>
      </c>
      <c r="N8" s="125"/>
      <c r="O8" s="29">
        <v>5580</v>
      </c>
      <c r="P8" s="43" t="s">
        <v>22</v>
      </c>
    </row>
    <row r="9" spans="1:16" ht="21">
      <c r="A9" s="194"/>
      <c r="B9" s="30" t="s">
        <v>37</v>
      </c>
      <c r="C9" s="127"/>
      <c r="D9" s="129"/>
      <c r="E9" s="127"/>
      <c r="F9" s="129"/>
      <c r="G9" s="131"/>
      <c r="H9" s="31">
        <f>E8</f>
        <v>4970</v>
      </c>
      <c r="I9" s="32" t="s">
        <v>18</v>
      </c>
      <c r="J9" s="31">
        <f>E8</f>
        <v>4970</v>
      </c>
      <c r="K9" s="32" t="s">
        <v>18</v>
      </c>
      <c r="L9" s="38" t="s">
        <v>71</v>
      </c>
      <c r="M9" s="35" t="s">
        <v>24</v>
      </c>
      <c r="N9" s="35">
        <v>2</v>
      </c>
      <c r="O9" s="35" t="s">
        <v>122</v>
      </c>
      <c r="P9" s="101">
        <v>2567</v>
      </c>
    </row>
    <row r="10" spans="1:16" ht="21" customHeight="1">
      <c r="A10" s="187">
        <v>2</v>
      </c>
      <c r="B10" s="42" t="s">
        <v>38</v>
      </c>
      <c r="C10" s="126">
        <v>1000</v>
      </c>
      <c r="D10" s="128" t="s">
        <v>18</v>
      </c>
      <c r="E10" s="126">
        <f t="shared" ref="E10" si="0">C10</f>
        <v>1000</v>
      </c>
      <c r="F10" s="128" t="s">
        <v>18</v>
      </c>
      <c r="G10" s="130" t="s">
        <v>19</v>
      </c>
      <c r="H10" s="175" t="s">
        <v>123</v>
      </c>
      <c r="I10" s="176"/>
      <c r="J10" s="186" t="str">
        <f t="shared" ref="J10:J65" si="1">H10</f>
        <v xml:space="preserve">ร้าน A ดอยฟลอรีสท์ </v>
      </c>
      <c r="K10" s="128"/>
      <c r="L10" s="37" t="s">
        <v>70</v>
      </c>
      <c r="M10" s="124" t="s">
        <v>21</v>
      </c>
      <c r="N10" s="125"/>
      <c r="O10" s="29">
        <v>5581</v>
      </c>
      <c r="P10" s="43" t="s">
        <v>22</v>
      </c>
    </row>
    <row r="11" spans="1:16" ht="21">
      <c r="A11" s="188"/>
      <c r="B11" s="30" t="s">
        <v>37</v>
      </c>
      <c r="C11" s="127"/>
      <c r="D11" s="129"/>
      <c r="E11" s="127"/>
      <c r="F11" s="129"/>
      <c r="G11" s="131"/>
      <c r="H11" s="31">
        <f t="shared" ref="H11" si="2">E10</f>
        <v>1000</v>
      </c>
      <c r="I11" s="32" t="s">
        <v>18</v>
      </c>
      <c r="J11" s="31">
        <f t="shared" si="1"/>
        <v>1000</v>
      </c>
      <c r="K11" s="32" t="s">
        <v>18</v>
      </c>
      <c r="L11" s="38" t="s">
        <v>71</v>
      </c>
      <c r="M11" s="35" t="s">
        <v>24</v>
      </c>
      <c r="N11" s="35">
        <v>2</v>
      </c>
      <c r="O11" s="35" t="s">
        <v>122</v>
      </c>
      <c r="P11" s="101">
        <v>2567</v>
      </c>
    </row>
    <row r="12" spans="1:16" ht="21" customHeight="1">
      <c r="A12" s="187">
        <v>3</v>
      </c>
      <c r="B12" s="42" t="s">
        <v>17</v>
      </c>
      <c r="C12" s="126">
        <v>2400</v>
      </c>
      <c r="D12" s="128" t="s">
        <v>18</v>
      </c>
      <c r="E12" s="126">
        <f t="shared" ref="E12" si="3">C12</f>
        <v>2400</v>
      </c>
      <c r="F12" s="128" t="s">
        <v>18</v>
      </c>
      <c r="G12" s="130" t="s">
        <v>19</v>
      </c>
      <c r="H12" s="175" t="s">
        <v>68</v>
      </c>
      <c r="I12" s="176"/>
      <c r="J12" s="186" t="str">
        <f t="shared" si="1"/>
        <v>ห้างหุ้นส่วนจำกัด ปวรพร</v>
      </c>
      <c r="K12" s="128"/>
      <c r="L12" s="37" t="s">
        <v>70</v>
      </c>
      <c r="M12" s="124" t="s">
        <v>21</v>
      </c>
      <c r="N12" s="125"/>
      <c r="O12" s="29">
        <v>5582</v>
      </c>
      <c r="P12" s="43" t="s">
        <v>22</v>
      </c>
    </row>
    <row r="13" spans="1:16" ht="21">
      <c r="A13" s="188"/>
      <c r="B13" s="30" t="s">
        <v>37</v>
      </c>
      <c r="C13" s="127"/>
      <c r="D13" s="129"/>
      <c r="E13" s="127"/>
      <c r="F13" s="129"/>
      <c r="G13" s="131"/>
      <c r="H13" s="31">
        <f t="shared" ref="H13" si="4">E12</f>
        <v>2400</v>
      </c>
      <c r="I13" s="32" t="s">
        <v>18</v>
      </c>
      <c r="J13" s="31">
        <f t="shared" si="1"/>
        <v>2400</v>
      </c>
      <c r="K13" s="32" t="s">
        <v>18</v>
      </c>
      <c r="L13" s="38" t="s">
        <v>71</v>
      </c>
      <c r="M13" s="35" t="s">
        <v>24</v>
      </c>
      <c r="N13" s="35">
        <v>2</v>
      </c>
      <c r="O13" s="35" t="s">
        <v>122</v>
      </c>
      <c r="P13" s="101">
        <v>2567</v>
      </c>
    </row>
    <row r="14" spans="1:16" ht="21" customHeight="1">
      <c r="A14" s="187">
        <v>4</v>
      </c>
      <c r="B14" s="42" t="s">
        <v>124</v>
      </c>
      <c r="C14" s="126">
        <v>4987</v>
      </c>
      <c r="D14" s="128" t="s">
        <v>18</v>
      </c>
      <c r="E14" s="126">
        <f t="shared" ref="E14" si="5">C14</f>
        <v>4987</v>
      </c>
      <c r="F14" s="128" t="s">
        <v>18</v>
      </c>
      <c r="G14" s="130" t="s">
        <v>19</v>
      </c>
      <c r="H14" s="175" t="s">
        <v>143</v>
      </c>
      <c r="I14" s="176"/>
      <c r="J14" s="186" t="str">
        <f t="shared" si="1"/>
        <v>บริษัท ศิลปบรรณ จำกัด</v>
      </c>
      <c r="K14" s="128"/>
      <c r="L14" s="37" t="s">
        <v>70</v>
      </c>
      <c r="M14" s="124" t="s">
        <v>21</v>
      </c>
      <c r="N14" s="125"/>
      <c r="O14" s="29">
        <v>5583</v>
      </c>
      <c r="P14" s="43" t="s">
        <v>22</v>
      </c>
    </row>
    <row r="15" spans="1:16" ht="21">
      <c r="A15" s="188"/>
      <c r="B15" s="30" t="s">
        <v>44</v>
      </c>
      <c r="C15" s="127"/>
      <c r="D15" s="129"/>
      <c r="E15" s="127"/>
      <c r="F15" s="129"/>
      <c r="G15" s="131"/>
      <c r="H15" s="31">
        <f t="shared" ref="H15" si="6">E14</f>
        <v>4987</v>
      </c>
      <c r="I15" s="32" t="s">
        <v>18</v>
      </c>
      <c r="J15" s="31">
        <f t="shared" si="1"/>
        <v>4987</v>
      </c>
      <c r="K15" s="32" t="s">
        <v>18</v>
      </c>
      <c r="L15" s="38" t="s">
        <v>71</v>
      </c>
      <c r="M15" s="35" t="s">
        <v>24</v>
      </c>
      <c r="N15" s="35">
        <v>2</v>
      </c>
      <c r="O15" s="35" t="s">
        <v>122</v>
      </c>
      <c r="P15" s="101">
        <v>2567</v>
      </c>
    </row>
    <row r="16" spans="1:16" ht="21" customHeight="1">
      <c r="A16" s="187">
        <v>5</v>
      </c>
      <c r="B16" s="42" t="s">
        <v>17</v>
      </c>
      <c r="C16" s="126">
        <v>735</v>
      </c>
      <c r="D16" s="128" t="s">
        <v>18</v>
      </c>
      <c r="E16" s="126">
        <f t="shared" ref="E16" si="7">C16</f>
        <v>735</v>
      </c>
      <c r="F16" s="128" t="s">
        <v>18</v>
      </c>
      <c r="G16" s="130" t="s">
        <v>19</v>
      </c>
      <c r="H16" s="175" t="s">
        <v>69</v>
      </c>
      <c r="I16" s="176"/>
      <c r="J16" s="186" t="str">
        <f t="shared" si="1"/>
        <v>บริษัท หัวหิน รีเทล จำกัด</v>
      </c>
      <c r="K16" s="128"/>
      <c r="L16" s="37" t="s">
        <v>70</v>
      </c>
      <c r="M16" s="124" t="s">
        <v>21</v>
      </c>
      <c r="N16" s="125"/>
      <c r="O16" s="29">
        <v>5584</v>
      </c>
      <c r="P16" s="43" t="s">
        <v>22</v>
      </c>
    </row>
    <row r="17" spans="1:16" ht="21">
      <c r="A17" s="188"/>
      <c r="B17" s="30" t="s">
        <v>56</v>
      </c>
      <c r="C17" s="127"/>
      <c r="D17" s="129"/>
      <c r="E17" s="127"/>
      <c r="F17" s="129"/>
      <c r="G17" s="131"/>
      <c r="H17" s="31">
        <f t="shared" ref="H17" si="8">E16</f>
        <v>735</v>
      </c>
      <c r="I17" s="32" t="s">
        <v>18</v>
      </c>
      <c r="J17" s="31">
        <f t="shared" si="1"/>
        <v>735</v>
      </c>
      <c r="K17" s="32" t="s">
        <v>18</v>
      </c>
      <c r="L17" s="38" t="s">
        <v>71</v>
      </c>
      <c r="M17" s="35" t="s">
        <v>24</v>
      </c>
      <c r="N17" s="35">
        <v>2</v>
      </c>
      <c r="O17" s="35" t="s">
        <v>122</v>
      </c>
      <c r="P17" s="101">
        <v>2567</v>
      </c>
    </row>
    <row r="18" spans="1:16" ht="21" customHeight="1">
      <c r="A18" s="187">
        <v>6</v>
      </c>
      <c r="B18" s="42" t="s">
        <v>17</v>
      </c>
      <c r="C18" s="126">
        <v>300</v>
      </c>
      <c r="D18" s="128" t="s">
        <v>18</v>
      </c>
      <c r="E18" s="126">
        <f t="shared" ref="E18" si="9">C18</f>
        <v>300</v>
      </c>
      <c r="F18" s="128" t="s">
        <v>18</v>
      </c>
      <c r="G18" s="130" t="s">
        <v>19</v>
      </c>
      <c r="H18" s="175" t="s">
        <v>65</v>
      </c>
      <c r="I18" s="176"/>
      <c r="J18" s="186" t="str">
        <f t="shared" si="1"/>
        <v>บริษัท น้ำดื่ม เอส.พี.เอ. จำกัด</v>
      </c>
      <c r="K18" s="128"/>
      <c r="L18" s="37" t="s">
        <v>70</v>
      </c>
      <c r="M18" s="124" t="s">
        <v>21</v>
      </c>
      <c r="N18" s="125"/>
      <c r="O18" s="29">
        <v>5680</v>
      </c>
      <c r="P18" s="43" t="s">
        <v>22</v>
      </c>
    </row>
    <row r="19" spans="1:16" ht="21">
      <c r="A19" s="188"/>
      <c r="B19" s="30" t="s">
        <v>23</v>
      </c>
      <c r="C19" s="127"/>
      <c r="D19" s="129"/>
      <c r="E19" s="127"/>
      <c r="F19" s="129"/>
      <c r="G19" s="131"/>
      <c r="H19" s="31">
        <f>E18</f>
        <v>300</v>
      </c>
      <c r="I19" s="32" t="s">
        <v>18</v>
      </c>
      <c r="J19" s="31">
        <f t="shared" si="1"/>
        <v>300</v>
      </c>
      <c r="K19" s="32" t="s">
        <v>18</v>
      </c>
      <c r="L19" s="38" t="s">
        <v>71</v>
      </c>
      <c r="M19" s="35" t="s">
        <v>24</v>
      </c>
      <c r="N19" s="35">
        <v>6</v>
      </c>
      <c r="O19" s="35" t="s">
        <v>122</v>
      </c>
      <c r="P19" s="101">
        <v>2567</v>
      </c>
    </row>
    <row r="20" spans="1:16" ht="21" customHeight="1">
      <c r="A20" s="187">
        <v>7</v>
      </c>
      <c r="B20" s="42" t="s">
        <v>124</v>
      </c>
      <c r="C20" s="126">
        <v>4542.01</v>
      </c>
      <c r="D20" s="128" t="s">
        <v>18</v>
      </c>
      <c r="E20" s="126">
        <f t="shared" ref="E20" si="10">C20</f>
        <v>4542.01</v>
      </c>
      <c r="F20" s="128" t="s">
        <v>18</v>
      </c>
      <c r="G20" s="130" t="s">
        <v>19</v>
      </c>
      <c r="H20" s="175" t="s">
        <v>100</v>
      </c>
      <c r="I20" s="176"/>
      <c r="J20" s="186" t="str">
        <f t="shared" si="1"/>
        <v>บริษัท ออฟฟิศเมท (ไทย) จำกัด</v>
      </c>
      <c r="K20" s="128"/>
      <c r="L20" s="37" t="s">
        <v>70</v>
      </c>
      <c r="M20" s="124" t="s">
        <v>21</v>
      </c>
      <c r="N20" s="125"/>
      <c r="O20" s="29">
        <v>5705</v>
      </c>
      <c r="P20" s="43" t="s">
        <v>22</v>
      </c>
    </row>
    <row r="21" spans="1:16" ht="21">
      <c r="A21" s="188"/>
      <c r="B21" s="30" t="s">
        <v>79</v>
      </c>
      <c r="C21" s="127"/>
      <c r="D21" s="129"/>
      <c r="E21" s="127"/>
      <c r="F21" s="129"/>
      <c r="G21" s="131"/>
      <c r="H21" s="31">
        <f t="shared" ref="H21" si="11">E20</f>
        <v>4542.01</v>
      </c>
      <c r="I21" s="32" t="s">
        <v>18</v>
      </c>
      <c r="J21" s="31">
        <f t="shared" si="1"/>
        <v>4542.01</v>
      </c>
      <c r="K21" s="32" t="s">
        <v>18</v>
      </c>
      <c r="L21" s="38" t="s">
        <v>71</v>
      </c>
      <c r="M21" s="35" t="s">
        <v>24</v>
      </c>
      <c r="N21" s="35">
        <v>9</v>
      </c>
      <c r="O21" s="35" t="s">
        <v>122</v>
      </c>
      <c r="P21" s="101">
        <v>2567</v>
      </c>
    </row>
    <row r="22" spans="1:16" ht="21" customHeight="1">
      <c r="A22" s="187">
        <v>8</v>
      </c>
      <c r="B22" s="42" t="s">
        <v>17</v>
      </c>
      <c r="C22" s="126">
        <v>800</v>
      </c>
      <c r="D22" s="128" t="s">
        <v>18</v>
      </c>
      <c r="E22" s="126">
        <f t="shared" ref="E22" si="12">C22</f>
        <v>800</v>
      </c>
      <c r="F22" s="128" t="s">
        <v>18</v>
      </c>
      <c r="G22" s="130" t="s">
        <v>19</v>
      </c>
      <c r="H22" s="175" t="s">
        <v>72</v>
      </c>
      <c r="I22" s="176"/>
      <c r="J22" s="186" t="str">
        <f t="shared" si="1"/>
        <v>บริษัท ซีพี แอ็กซ์ตร้า จำกัด</v>
      </c>
      <c r="K22" s="128"/>
      <c r="L22" s="37" t="s">
        <v>70</v>
      </c>
      <c r="M22" s="124" t="s">
        <v>21</v>
      </c>
      <c r="N22" s="125"/>
      <c r="O22" s="29">
        <v>5721</v>
      </c>
      <c r="P22" s="43" t="s">
        <v>22</v>
      </c>
    </row>
    <row r="23" spans="1:16" ht="21">
      <c r="A23" s="188"/>
      <c r="B23" s="30" t="s">
        <v>33</v>
      </c>
      <c r="C23" s="127"/>
      <c r="D23" s="129"/>
      <c r="E23" s="127"/>
      <c r="F23" s="129"/>
      <c r="G23" s="131"/>
      <c r="H23" s="31">
        <f t="shared" ref="H23" si="13">E22</f>
        <v>800</v>
      </c>
      <c r="I23" s="32" t="s">
        <v>18</v>
      </c>
      <c r="J23" s="31">
        <f t="shared" si="1"/>
        <v>800</v>
      </c>
      <c r="K23" s="32" t="s">
        <v>18</v>
      </c>
      <c r="L23" s="38" t="s">
        <v>71</v>
      </c>
      <c r="M23" s="35" t="s">
        <v>24</v>
      </c>
      <c r="N23" s="35">
        <v>11</v>
      </c>
      <c r="O23" s="35" t="s">
        <v>122</v>
      </c>
      <c r="P23" s="101">
        <v>2567</v>
      </c>
    </row>
    <row r="24" spans="1:16" ht="21" customHeight="1">
      <c r="A24" s="187">
        <v>9</v>
      </c>
      <c r="B24" s="42" t="s">
        <v>125</v>
      </c>
      <c r="C24" s="126">
        <v>1000</v>
      </c>
      <c r="D24" s="128" t="s">
        <v>18</v>
      </c>
      <c r="E24" s="126">
        <f t="shared" ref="E24" si="14">C24</f>
        <v>1000</v>
      </c>
      <c r="F24" s="128" t="s">
        <v>18</v>
      </c>
      <c r="G24" s="130" t="s">
        <v>19</v>
      </c>
      <c r="H24" s="175" t="s">
        <v>59</v>
      </c>
      <c r="I24" s="176"/>
      <c r="J24" s="186" t="str">
        <f t="shared" si="1"/>
        <v>ร้านยุพินดอกไม้สด</v>
      </c>
      <c r="K24" s="128"/>
      <c r="L24" s="37" t="s">
        <v>70</v>
      </c>
      <c r="M24" s="124" t="s">
        <v>21</v>
      </c>
      <c r="N24" s="125"/>
      <c r="O24" s="29">
        <v>5735</v>
      </c>
      <c r="P24" s="43" t="s">
        <v>22</v>
      </c>
    </row>
    <row r="25" spans="1:16" ht="21">
      <c r="A25" s="188"/>
      <c r="B25" s="30" t="s">
        <v>60</v>
      </c>
      <c r="C25" s="127"/>
      <c r="D25" s="129"/>
      <c r="E25" s="127"/>
      <c r="F25" s="129"/>
      <c r="G25" s="131"/>
      <c r="H25" s="31">
        <f t="shared" ref="H25" si="15">E24</f>
        <v>1000</v>
      </c>
      <c r="I25" s="32" t="s">
        <v>18</v>
      </c>
      <c r="J25" s="31">
        <f t="shared" si="1"/>
        <v>1000</v>
      </c>
      <c r="K25" s="32" t="s">
        <v>18</v>
      </c>
      <c r="L25" s="38" t="s">
        <v>71</v>
      </c>
      <c r="M25" s="35" t="s">
        <v>24</v>
      </c>
      <c r="N25" s="35">
        <v>12</v>
      </c>
      <c r="O25" s="35" t="s">
        <v>122</v>
      </c>
      <c r="P25" s="101">
        <v>2567</v>
      </c>
    </row>
    <row r="26" spans="1:16" ht="21" customHeight="1">
      <c r="A26" s="187">
        <v>10</v>
      </c>
      <c r="B26" s="42" t="s">
        <v>125</v>
      </c>
      <c r="C26" s="126">
        <v>2000</v>
      </c>
      <c r="D26" s="128" t="s">
        <v>18</v>
      </c>
      <c r="E26" s="126">
        <f t="shared" ref="E26" si="16">C26</f>
        <v>2000</v>
      </c>
      <c r="F26" s="128" t="s">
        <v>18</v>
      </c>
      <c r="G26" s="130" t="s">
        <v>19</v>
      </c>
      <c r="H26" s="175" t="s">
        <v>123</v>
      </c>
      <c r="I26" s="176"/>
      <c r="J26" s="186" t="str">
        <f t="shared" si="1"/>
        <v xml:space="preserve">ร้าน A ดอยฟลอรีสท์ </v>
      </c>
      <c r="K26" s="128"/>
      <c r="L26" s="37" t="s">
        <v>70</v>
      </c>
      <c r="M26" s="124" t="s">
        <v>21</v>
      </c>
      <c r="N26" s="125"/>
      <c r="O26" s="29">
        <v>5763</v>
      </c>
      <c r="P26" s="43" t="s">
        <v>22</v>
      </c>
    </row>
    <row r="27" spans="1:16" ht="21">
      <c r="A27" s="188"/>
      <c r="B27" s="30" t="s">
        <v>37</v>
      </c>
      <c r="C27" s="127"/>
      <c r="D27" s="129"/>
      <c r="E27" s="127"/>
      <c r="F27" s="129"/>
      <c r="G27" s="131"/>
      <c r="H27" s="31">
        <f t="shared" ref="H27" si="17">E26</f>
        <v>2000</v>
      </c>
      <c r="I27" s="32" t="s">
        <v>18</v>
      </c>
      <c r="J27" s="31">
        <f t="shared" si="1"/>
        <v>2000</v>
      </c>
      <c r="K27" s="32" t="s">
        <v>18</v>
      </c>
      <c r="L27" s="38" t="s">
        <v>71</v>
      </c>
      <c r="M27" s="35" t="s">
        <v>24</v>
      </c>
      <c r="N27" s="35">
        <v>13</v>
      </c>
      <c r="O27" s="35" t="s">
        <v>122</v>
      </c>
      <c r="P27" s="101">
        <v>2567</v>
      </c>
    </row>
    <row r="28" spans="1:16" ht="42.75" customHeight="1">
      <c r="A28" s="187">
        <v>11</v>
      </c>
      <c r="B28" s="42" t="s">
        <v>104</v>
      </c>
      <c r="C28" s="126">
        <v>4715</v>
      </c>
      <c r="D28" s="128" t="s">
        <v>18</v>
      </c>
      <c r="E28" s="126">
        <f t="shared" ref="E28" si="18">C28</f>
        <v>4715</v>
      </c>
      <c r="F28" s="128" t="s">
        <v>18</v>
      </c>
      <c r="G28" s="130" t="s">
        <v>19</v>
      </c>
      <c r="H28" s="182" t="s">
        <v>126</v>
      </c>
      <c r="I28" s="183"/>
      <c r="J28" s="126" t="str">
        <f t="shared" si="1"/>
        <v>บริษัท เซ็นทรัล ฟู้ด รีเทล จำกัด สาขาภูเก็ตเฟสติวัล</v>
      </c>
      <c r="K28" s="132"/>
      <c r="L28" s="184" t="s">
        <v>98</v>
      </c>
      <c r="M28" s="124" t="s">
        <v>21</v>
      </c>
      <c r="N28" s="125"/>
      <c r="O28" s="29">
        <v>5779</v>
      </c>
      <c r="P28" s="43" t="s">
        <v>22</v>
      </c>
    </row>
    <row r="29" spans="1:16" ht="21">
      <c r="A29" s="188"/>
      <c r="B29" s="30" t="s">
        <v>23</v>
      </c>
      <c r="C29" s="127"/>
      <c r="D29" s="129"/>
      <c r="E29" s="127"/>
      <c r="F29" s="129"/>
      <c r="G29" s="131"/>
      <c r="H29" s="31">
        <f t="shared" ref="H29" si="19">E28</f>
        <v>4715</v>
      </c>
      <c r="I29" s="32" t="s">
        <v>18</v>
      </c>
      <c r="J29" s="31">
        <f t="shared" si="1"/>
        <v>4715</v>
      </c>
      <c r="K29" s="32" t="s">
        <v>18</v>
      </c>
      <c r="L29" s="185"/>
      <c r="M29" s="35" t="s">
        <v>24</v>
      </c>
      <c r="N29" s="35">
        <v>16</v>
      </c>
      <c r="O29" s="35" t="s">
        <v>122</v>
      </c>
      <c r="P29" s="101">
        <v>2567</v>
      </c>
    </row>
    <row r="30" spans="1:16" ht="21" customHeight="1">
      <c r="A30" s="187">
        <v>12</v>
      </c>
      <c r="B30" s="42" t="s">
        <v>124</v>
      </c>
      <c r="C30" s="126">
        <v>4241</v>
      </c>
      <c r="D30" s="128" t="s">
        <v>18</v>
      </c>
      <c r="E30" s="126">
        <f t="shared" ref="E30" si="20">C30</f>
        <v>4241</v>
      </c>
      <c r="F30" s="128" t="s">
        <v>18</v>
      </c>
      <c r="G30" s="130" t="s">
        <v>19</v>
      </c>
      <c r="H30" s="175" t="s">
        <v>127</v>
      </c>
      <c r="I30" s="176"/>
      <c r="J30" s="186" t="str">
        <f t="shared" si="1"/>
        <v>บริษัท ศรีเรือนเครื่องเขียน จำกัด</v>
      </c>
      <c r="K30" s="128"/>
      <c r="L30" s="37" t="s">
        <v>70</v>
      </c>
      <c r="M30" s="124" t="s">
        <v>21</v>
      </c>
      <c r="N30" s="125"/>
      <c r="O30" s="29">
        <v>5797</v>
      </c>
      <c r="P30" s="43" t="s">
        <v>22</v>
      </c>
    </row>
    <row r="31" spans="1:16" ht="21">
      <c r="A31" s="188"/>
      <c r="B31" s="30" t="s">
        <v>29</v>
      </c>
      <c r="C31" s="127"/>
      <c r="D31" s="129"/>
      <c r="E31" s="127"/>
      <c r="F31" s="129"/>
      <c r="G31" s="131"/>
      <c r="H31" s="31">
        <f t="shared" ref="H31" si="21">E30</f>
        <v>4241</v>
      </c>
      <c r="I31" s="32" t="s">
        <v>18</v>
      </c>
      <c r="J31" s="31">
        <f t="shared" si="1"/>
        <v>4241</v>
      </c>
      <c r="K31" s="32" t="s">
        <v>18</v>
      </c>
      <c r="L31" s="38" t="s">
        <v>71</v>
      </c>
      <c r="M31" s="35" t="s">
        <v>24</v>
      </c>
      <c r="N31" s="35">
        <v>16</v>
      </c>
      <c r="O31" s="35" t="s">
        <v>122</v>
      </c>
      <c r="P31" s="101">
        <v>2567</v>
      </c>
    </row>
    <row r="32" spans="1:16" ht="21" customHeight="1">
      <c r="A32" s="187">
        <v>13</v>
      </c>
      <c r="B32" s="42" t="s">
        <v>109</v>
      </c>
      <c r="C32" s="126">
        <v>4490</v>
      </c>
      <c r="D32" s="128" t="s">
        <v>18</v>
      </c>
      <c r="E32" s="126">
        <f t="shared" ref="E32" si="22">C32</f>
        <v>4490</v>
      </c>
      <c r="F32" s="128" t="s">
        <v>18</v>
      </c>
      <c r="G32" s="130" t="s">
        <v>19</v>
      </c>
      <c r="H32" s="175" t="s">
        <v>128</v>
      </c>
      <c r="I32" s="176"/>
      <c r="J32" s="186" t="str">
        <f t="shared" si="1"/>
        <v>ห้างหุ้นส่วนจำกัด อุบลวิทยาคาร</v>
      </c>
      <c r="K32" s="128"/>
      <c r="L32" s="37" t="s">
        <v>70</v>
      </c>
      <c r="M32" s="124" t="s">
        <v>21</v>
      </c>
      <c r="N32" s="125"/>
      <c r="O32" s="29">
        <v>5805</v>
      </c>
      <c r="P32" s="43" t="s">
        <v>22</v>
      </c>
    </row>
    <row r="33" spans="1:16" ht="21">
      <c r="A33" s="188"/>
      <c r="B33" s="30" t="s">
        <v>31</v>
      </c>
      <c r="C33" s="127"/>
      <c r="D33" s="129"/>
      <c r="E33" s="127"/>
      <c r="F33" s="129"/>
      <c r="G33" s="131"/>
      <c r="H33" s="31">
        <f t="shared" ref="H33" si="23">E32</f>
        <v>4490</v>
      </c>
      <c r="I33" s="32" t="s">
        <v>18</v>
      </c>
      <c r="J33" s="31">
        <f t="shared" si="1"/>
        <v>4490</v>
      </c>
      <c r="K33" s="32" t="s">
        <v>18</v>
      </c>
      <c r="L33" s="38" t="s">
        <v>71</v>
      </c>
      <c r="M33" s="35" t="s">
        <v>24</v>
      </c>
      <c r="N33" s="35">
        <v>17</v>
      </c>
      <c r="O33" s="35" t="s">
        <v>122</v>
      </c>
      <c r="P33" s="101">
        <v>2567</v>
      </c>
    </row>
    <row r="34" spans="1:16" ht="21" customHeight="1">
      <c r="A34" s="187">
        <v>14</v>
      </c>
      <c r="B34" s="42" t="s">
        <v>38</v>
      </c>
      <c r="C34" s="126">
        <v>1000</v>
      </c>
      <c r="D34" s="128" t="s">
        <v>18</v>
      </c>
      <c r="E34" s="126">
        <f t="shared" ref="E34" si="24">C34</f>
        <v>1000</v>
      </c>
      <c r="F34" s="128" t="s">
        <v>18</v>
      </c>
      <c r="G34" s="130" t="s">
        <v>19</v>
      </c>
      <c r="H34" s="175" t="s">
        <v>129</v>
      </c>
      <c r="I34" s="176"/>
      <c r="J34" s="186" t="str">
        <f t="shared" si="1"/>
        <v xml:space="preserve">ร้านดอกไม้ปราณี </v>
      </c>
      <c r="K34" s="128"/>
      <c r="L34" s="37" t="s">
        <v>70</v>
      </c>
      <c r="M34" s="124" t="s">
        <v>21</v>
      </c>
      <c r="N34" s="125"/>
      <c r="O34" s="29">
        <v>5834</v>
      </c>
      <c r="P34" s="43" t="s">
        <v>22</v>
      </c>
    </row>
    <row r="35" spans="1:16" ht="21">
      <c r="A35" s="188"/>
      <c r="B35" s="30" t="s">
        <v>42</v>
      </c>
      <c r="C35" s="127"/>
      <c r="D35" s="129"/>
      <c r="E35" s="127"/>
      <c r="F35" s="129"/>
      <c r="G35" s="131"/>
      <c r="H35" s="31">
        <f t="shared" ref="H35" si="25">E34</f>
        <v>1000</v>
      </c>
      <c r="I35" s="32" t="s">
        <v>18</v>
      </c>
      <c r="J35" s="31">
        <f>H35</f>
        <v>1000</v>
      </c>
      <c r="K35" s="32" t="s">
        <v>18</v>
      </c>
      <c r="L35" s="38" t="s">
        <v>71</v>
      </c>
      <c r="M35" s="35" t="s">
        <v>24</v>
      </c>
      <c r="N35" s="35">
        <v>18</v>
      </c>
      <c r="O35" s="35" t="s">
        <v>122</v>
      </c>
      <c r="P35" s="101">
        <v>2567</v>
      </c>
    </row>
    <row r="36" spans="1:16" ht="21" customHeight="1">
      <c r="A36" s="187">
        <v>15</v>
      </c>
      <c r="B36" s="42" t="s">
        <v>125</v>
      </c>
      <c r="C36" s="126">
        <v>1500</v>
      </c>
      <c r="D36" s="128" t="s">
        <v>18</v>
      </c>
      <c r="E36" s="126">
        <f t="shared" ref="E36" si="26">C36</f>
        <v>1500</v>
      </c>
      <c r="F36" s="128" t="s">
        <v>18</v>
      </c>
      <c r="G36" s="130" t="s">
        <v>19</v>
      </c>
      <c r="H36" s="175" t="s">
        <v>57</v>
      </c>
      <c r="I36" s="176"/>
      <c r="J36" s="186" t="str">
        <f t="shared" si="1"/>
        <v>ร้านพฤกษชาติ 5</v>
      </c>
      <c r="K36" s="128"/>
      <c r="L36" s="37" t="s">
        <v>70</v>
      </c>
      <c r="M36" s="124" t="s">
        <v>21</v>
      </c>
      <c r="N36" s="125"/>
      <c r="O36" s="29">
        <v>5837</v>
      </c>
      <c r="P36" s="43" t="s">
        <v>22</v>
      </c>
    </row>
    <row r="37" spans="1:16" ht="21">
      <c r="A37" s="188"/>
      <c r="B37" s="30" t="s">
        <v>58</v>
      </c>
      <c r="C37" s="127"/>
      <c r="D37" s="129"/>
      <c r="E37" s="127"/>
      <c r="F37" s="129"/>
      <c r="G37" s="131"/>
      <c r="H37" s="31">
        <f t="shared" ref="H37" si="27">E36</f>
        <v>1500</v>
      </c>
      <c r="I37" s="32" t="s">
        <v>18</v>
      </c>
      <c r="J37" s="31">
        <f t="shared" si="1"/>
        <v>1500</v>
      </c>
      <c r="K37" s="32" t="s">
        <v>18</v>
      </c>
      <c r="L37" s="38" t="s">
        <v>71</v>
      </c>
      <c r="M37" s="35" t="s">
        <v>24</v>
      </c>
      <c r="N37" s="35">
        <v>18</v>
      </c>
      <c r="O37" s="35" t="s">
        <v>122</v>
      </c>
      <c r="P37" s="101">
        <v>2567</v>
      </c>
    </row>
    <row r="38" spans="1:16" ht="21" customHeight="1">
      <c r="A38" s="187">
        <v>16</v>
      </c>
      <c r="B38" s="42" t="s">
        <v>124</v>
      </c>
      <c r="C38" s="126">
        <v>4115</v>
      </c>
      <c r="D38" s="128" t="s">
        <v>18</v>
      </c>
      <c r="E38" s="126">
        <f t="shared" ref="E38" si="28">C38</f>
        <v>4115</v>
      </c>
      <c r="F38" s="128" t="s">
        <v>18</v>
      </c>
      <c r="G38" s="130" t="s">
        <v>19</v>
      </c>
      <c r="H38" s="175" t="s">
        <v>130</v>
      </c>
      <c r="I38" s="176"/>
      <c r="J38" s="186" t="str">
        <f>H38</f>
        <v>ร้านเทียนโชค เซอร์วิส</v>
      </c>
      <c r="K38" s="128"/>
      <c r="L38" s="37" t="s">
        <v>70</v>
      </c>
      <c r="M38" s="124" t="s">
        <v>21</v>
      </c>
      <c r="N38" s="125"/>
      <c r="O38" s="29">
        <v>5855</v>
      </c>
      <c r="P38" s="43" t="s">
        <v>22</v>
      </c>
    </row>
    <row r="39" spans="1:16" ht="21">
      <c r="A39" s="188"/>
      <c r="B39" s="30" t="s">
        <v>80</v>
      </c>
      <c r="C39" s="127"/>
      <c r="D39" s="129"/>
      <c r="E39" s="127"/>
      <c r="F39" s="129"/>
      <c r="G39" s="131"/>
      <c r="H39" s="31">
        <f t="shared" ref="H39" si="29">E38</f>
        <v>4115</v>
      </c>
      <c r="I39" s="32" t="s">
        <v>18</v>
      </c>
      <c r="J39" s="31">
        <f>H39</f>
        <v>4115</v>
      </c>
      <c r="K39" s="32" t="s">
        <v>18</v>
      </c>
      <c r="L39" s="38" t="s">
        <v>71</v>
      </c>
      <c r="M39" s="35" t="s">
        <v>24</v>
      </c>
      <c r="N39" s="35">
        <v>19</v>
      </c>
      <c r="O39" s="35" t="s">
        <v>122</v>
      </c>
      <c r="P39" s="101">
        <v>2567</v>
      </c>
    </row>
    <row r="40" spans="1:16" ht="21" customHeight="1">
      <c r="A40" s="187">
        <v>17</v>
      </c>
      <c r="B40" s="42" t="s">
        <v>125</v>
      </c>
      <c r="C40" s="126">
        <v>2500</v>
      </c>
      <c r="D40" s="128" t="s">
        <v>18</v>
      </c>
      <c r="E40" s="126">
        <f t="shared" ref="E40" si="30">C40</f>
        <v>2500</v>
      </c>
      <c r="F40" s="128" t="s">
        <v>18</v>
      </c>
      <c r="G40" s="130" t="s">
        <v>19</v>
      </c>
      <c r="H40" s="175" t="s">
        <v>131</v>
      </c>
      <c r="I40" s="176"/>
      <c r="J40" s="186" t="str">
        <f t="shared" si="1"/>
        <v>ร้านจี๊ดฟลอรีส</v>
      </c>
      <c r="K40" s="128"/>
      <c r="L40" s="37" t="s">
        <v>70</v>
      </c>
      <c r="M40" s="124" t="s">
        <v>21</v>
      </c>
      <c r="N40" s="125"/>
      <c r="O40" s="29">
        <v>5872</v>
      </c>
      <c r="P40" s="43" t="s">
        <v>22</v>
      </c>
    </row>
    <row r="41" spans="1:16" ht="21">
      <c r="A41" s="188"/>
      <c r="B41" s="30" t="s">
        <v>44</v>
      </c>
      <c r="C41" s="127"/>
      <c r="D41" s="129"/>
      <c r="E41" s="127"/>
      <c r="F41" s="129"/>
      <c r="G41" s="131"/>
      <c r="H41" s="31">
        <f t="shared" ref="H41" si="31">E40</f>
        <v>2500</v>
      </c>
      <c r="I41" s="32" t="s">
        <v>18</v>
      </c>
      <c r="J41" s="31">
        <f t="shared" si="1"/>
        <v>2500</v>
      </c>
      <c r="K41" s="32" t="s">
        <v>18</v>
      </c>
      <c r="L41" s="38" t="s">
        <v>71</v>
      </c>
      <c r="M41" s="35" t="s">
        <v>24</v>
      </c>
      <c r="N41" s="35">
        <v>20</v>
      </c>
      <c r="O41" s="35" t="s">
        <v>122</v>
      </c>
      <c r="P41" s="101">
        <v>2567</v>
      </c>
    </row>
    <row r="42" spans="1:16" ht="21" customHeight="1">
      <c r="A42" s="187">
        <v>18</v>
      </c>
      <c r="B42" s="42" t="s">
        <v>111</v>
      </c>
      <c r="C42" s="126">
        <v>2000</v>
      </c>
      <c r="D42" s="128" t="s">
        <v>18</v>
      </c>
      <c r="E42" s="126">
        <f t="shared" ref="E42" si="32">C42</f>
        <v>2000</v>
      </c>
      <c r="F42" s="128" t="s">
        <v>18</v>
      </c>
      <c r="G42" s="130" t="s">
        <v>19</v>
      </c>
      <c r="H42" s="175" t="s">
        <v>43</v>
      </c>
      <c r="I42" s="176"/>
      <c r="J42" s="186" t="str">
        <f t="shared" si="1"/>
        <v>บริษัท เรฟโวลูชั่น ดริ้ง จำกัด</v>
      </c>
      <c r="K42" s="128"/>
      <c r="L42" s="37" t="s">
        <v>70</v>
      </c>
      <c r="M42" s="124" t="s">
        <v>21</v>
      </c>
      <c r="N42" s="125"/>
      <c r="O42" s="29">
        <v>5873</v>
      </c>
      <c r="P42" s="43" t="s">
        <v>22</v>
      </c>
    </row>
    <row r="43" spans="1:16" ht="21">
      <c r="A43" s="188"/>
      <c r="B43" s="30" t="s">
        <v>44</v>
      </c>
      <c r="C43" s="127"/>
      <c r="D43" s="129"/>
      <c r="E43" s="127"/>
      <c r="F43" s="129"/>
      <c r="G43" s="131"/>
      <c r="H43" s="31">
        <f t="shared" ref="H43" si="33">E42</f>
        <v>2000</v>
      </c>
      <c r="I43" s="32" t="s">
        <v>18</v>
      </c>
      <c r="J43" s="31">
        <f t="shared" si="1"/>
        <v>2000</v>
      </c>
      <c r="K43" s="32" t="s">
        <v>18</v>
      </c>
      <c r="L43" s="38" t="s">
        <v>71</v>
      </c>
      <c r="M43" s="35" t="s">
        <v>24</v>
      </c>
      <c r="N43" s="35">
        <v>20</v>
      </c>
      <c r="O43" s="35" t="s">
        <v>122</v>
      </c>
      <c r="P43" s="101">
        <v>2567</v>
      </c>
    </row>
    <row r="44" spans="1:16" ht="21" customHeight="1">
      <c r="A44" s="187">
        <v>19</v>
      </c>
      <c r="B44" s="42" t="s">
        <v>111</v>
      </c>
      <c r="C44" s="126">
        <v>2400</v>
      </c>
      <c r="D44" s="128" t="s">
        <v>18</v>
      </c>
      <c r="E44" s="126">
        <f t="shared" ref="E44" si="34">C44</f>
        <v>2400</v>
      </c>
      <c r="F44" s="128" t="s">
        <v>18</v>
      </c>
      <c r="G44" s="130" t="s">
        <v>19</v>
      </c>
      <c r="H44" s="182" t="s">
        <v>36</v>
      </c>
      <c r="I44" s="183"/>
      <c r="J44" s="126" t="str">
        <f t="shared" si="1"/>
        <v>ห้างหุ้นส่วนจำกัด ปวรพร (สำนักงานใหญ่)</v>
      </c>
      <c r="K44" s="132"/>
      <c r="L44" s="37" t="s">
        <v>70</v>
      </c>
      <c r="M44" s="124" t="s">
        <v>21</v>
      </c>
      <c r="N44" s="125"/>
      <c r="O44" s="29">
        <v>5874</v>
      </c>
      <c r="P44" s="43" t="s">
        <v>22</v>
      </c>
    </row>
    <row r="45" spans="1:16" ht="21">
      <c r="A45" s="188"/>
      <c r="B45" s="30" t="s">
        <v>37</v>
      </c>
      <c r="C45" s="127"/>
      <c r="D45" s="129"/>
      <c r="E45" s="127"/>
      <c r="F45" s="129"/>
      <c r="G45" s="131"/>
      <c r="H45" s="31">
        <f t="shared" ref="H45" si="35">E44</f>
        <v>2400</v>
      </c>
      <c r="I45" s="32" t="s">
        <v>18</v>
      </c>
      <c r="J45" s="31">
        <f t="shared" si="1"/>
        <v>2400</v>
      </c>
      <c r="K45" s="32" t="s">
        <v>18</v>
      </c>
      <c r="L45" s="38" t="s">
        <v>71</v>
      </c>
      <c r="M45" s="35" t="s">
        <v>24</v>
      </c>
      <c r="N45" s="35">
        <v>20</v>
      </c>
      <c r="O45" s="35" t="s">
        <v>122</v>
      </c>
      <c r="P45" s="101">
        <v>2567</v>
      </c>
    </row>
    <row r="46" spans="1:16" ht="21" customHeight="1">
      <c r="A46" s="187">
        <v>20</v>
      </c>
      <c r="B46" s="42" t="s">
        <v>38</v>
      </c>
      <c r="C46" s="126">
        <v>1000</v>
      </c>
      <c r="D46" s="128" t="s">
        <v>18</v>
      </c>
      <c r="E46" s="126">
        <f t="shared" ref="E46" si="36">C46</f>
        <v>1000</v>
      </c>
      <c r="F46" s="128" t="s">
        <v>18</v>
      </c>
      <c r="G46" s="130" t="s">
        <v>19</v>
      </c>
      <c r="H46" s="175" t="s">
        <v>78</v>
      </c>
      <c r="I46" s="176"/>
      <c r="J46" s="186" t="str">
        <f t="shared" si="1"/>
        <v>ร้านเจ๊กาดอกไม้สด อุดรธานี 2</v>
      </c>
      <c r="K46" s="128"/>
      <c r="L46" s="37" t="s">
        <v>70</v>
      </c>
      <c r="M46" s="124" t="s">
        <v>21</v>
      </c>
      <c r="N46" s="125"/>
      <c r="O46" s="29">
        <v>5876</v>
      </c>
      <c r="P46" s="43" t="s">
        <v>22</v>
      </c>
    </row>
    <row r="47" spans="1:16" ht="21">
      <c r="A47" s="188"/>
      <c r="B47" s="30" t="s">
        <v>79</v>
      </c>
      <c r="C47" s="127"/>
      <c r="D47" s="129"/>
      <c r="E47" s="127"/>
      <c r="F47" s="129"/>
      <c r="G47" s="131"/>
      <c r="H47" s="31">
        <f t="shared" ref="H47" si="37">E46</f>
        <v>1000</v>
      </c>
      <c r="I47" s="32" t="s">
        <v>18</v>
      </c>
      <c r="J47" s="31">
        <f t="shared" si="1"/>
        <v>1000</v>
      </c>
      <c r="K47" s="32" t="s">
        <v>18</v>
      </c>
      <c r="L47" s="38" t="s">
        <v>71</v>
      </c>
      <c r="M47" s="35" t="s">
        <v>24</v>
      </c>
      <c r="N47" s="35">
        <v>20</v>
      </c>
      <c r="O47" s="35" t="s">
        <v>122</v>
      </c>
      <c r="P47" s="101">
        <v>2567</v>
      </c>
    </row>
    <row r="48" spans="1:16" ht="21" customHeight="1">
      <c r="A48" s="187">
        <v>21</v>
      </c>
      <c r="B48" s="42" t="s">
        <v>17</v>
      </c>
      <c r="C48" s="126">
        <v>1000</v>
      </c>
      <c r="D48" s="128" t="s">
        <v>18</v>
      </c>
      <c r="E48" s="126">
        <f t="shared" ref="E48" si="38">C48</f>
        <v>1000</v>
      </c>
      <c r="F48" s="128" t="s">
        <v>18</v>
      </c>
      <c r="G48" s="130" t="s">
        <v>19</v>
      </c>
      <c r="H48" s="175" t="s">
        <v>132</v>
      </c>
      <c r="I48" s="176"/>
      <c r="J48" s="186" t="str">
        <f t="shared" si="1"/>
        <v>บริษัท เจ ดี เบฟเวอเรจ จำกัด</v>
      </c>
      <c r="K48" s="128"/>
      <c r="L48" s="37" t="s">
        <v>70</v>
      </c>
      <c r="M48" s="124" t="s">
        <v>21</v>
      </c>
      <c r="N48" s="125"/>
      <c r="O48" s="29">
        <v>5877</v>
      </c>
      <c r="P48" s="43" t="s">
        <v>22</v>
      </c>
    </row>
    <row r="49" spans="1:16" ht="21">
      <c r="A49" s="188"/>
      <c r="B49" s="30" t="s">
        <v>133</v>
      </c>
      <c r="C49" s="127"/>
      <c r="D49" s="129"/>
      <c r="E49" s="127"/>
      <c r="F49" s="129"/>
      <c r="G49" s="131"/>
      <c r="H49" s="31">
        <f t="shared" ref="H49" si="39">E48</f>
        <v>1000</v>
      </c>
      <c r="I49" s="32" t="s">
        <v>18</v>
      </c>
      <c r="J49" s="31">
        <f t="shared" si="1"/>
        <v>1000</v>
      </c>
      <c r="K49" s="32" t="s">
        <v>18</v>
      </c>
      <c r="L49" s="38" t="s">
        <v>71</v>
      </c>
      <c r="M49" s="35" t="s">
        <v>24</v>
      </c>
      <c r="N49" s="35">
        <v>20</v>
      </c>
      <c r="O49" s="35" t="s">
        <v>122</v>
      </c>
      <c r="P49" s="101">
        <v>2567</v>
      </c>
    </row>
    <row r="50" spans="1:16" ht="21" customHeight="1">
      <c r="A50" s="187">
        <v>22</v>
      </c>
      <c r="B50" s="42" t="s">
        <v>134</v>
      </c>
      <c r="C50" s="126">
        <v>500</v>
      </c>
      <c r="D50" s="128" t="s">
        <v>18</v>
      </c>
      <c r="E50" s="126">
        <f t="shared" ref="E50" si="40">C50</f>
        <v>500</v>
      </c>
      <c r="F50" s="128" t="s">
        <v>18</v>
      </c>
      <c r="G50" s="130" t="s">
        <v>19</v>
      </c>
      <c r="H50" s="175" t="s">
        <v>107</v>
      </c>
      <c r="I50" s="176"/>
      <c r="J50" s="186" t="str">
        <f>H50</f>
        <v>ร้านดอกไม้ใบทอง</v>
      </c>
      <c r="K50" s="128"/>
      <c r="L50" s="37" t="s">
        <v>70</v>
      </c>
      <c r="M50" s="124" t="s">
        <v>21</v>
      </c>
      <c r="N50" s="125"/>
      <c r="O50" s="29">
        <v>5884</v>
      </c>
      <c r="P50" s="43" t="s">
        <v>22</v>
      </c>
    </row>
    <row r="51" spans="1:16" ht="21">
      <c r="A51" s="188"/>
      <c r="B51" s="30" t="s">
        <v>108</v>
      </c>
      <c r="C51" s="127"/>
      <c r="D51" s="129"/>
      <c r="E51" s="127"/>
      <c r="F51" s="129"/>
      <c r="G51" s="131"/>
      <c r="H51" s="31">
        <f t="shared" ref="H51" si="41">E50</f>
        <v>500</v>
      </c>
      <c r="I51" s="32" t="s">
        <v>18</v>
      </c>
      <c r="J51" s="31">
        <f>H51</f>
        <v>500</v>
      </c>
      <c r="K51" s="32" t="s">
        <v>18</v>
      </c>
      <c r="L51" s="38" t="s">
        <v>71</v>
      </c>
      <c r="M51" s="35" t="s">
        <v>24</v>
      </c>
      <c r="N51" s="35">
        <v>20</v>
      </c>
      <c r="O51" s="35" t="s">
        <v>122</v>
      </c>
      <c r="P51" s="101">
        <v>2567</v>
      </c>
    </row>
    <row r="52" spans="1:16" ht="21" customHeight="1">
      <c r="A52" s="187">
        <v>23</v>
      </c>
      <c r="B52" s="42" t="s">
        <v>17</v>
      </c>
      <c r="C52" s="126">
        <v>965</v>
      </c>
      <c r="D52" s="128" t="s">
        <v>18</v>
      </c>
      <c r="E52" s="126">
        <f t="shared" ref="E52" si="42">C52</f>
        <v>965</v>
      </c>
      <c r="F52" s="128" t="s">
        <v>18</v>
      </c>
      <c r="G52" s="130" t="s">
        <v>19</v>
      </c>
      <c r="H52" s="175" t="s">
        <v>67</v>
      </c>
      <c r="I52" s="176"/>
      <c r="J52" s="186" t="str">
        <f t="shared" si="1"/>
        <v>โรงน้ำแข็งเจริญสิน</v>
      </c>
      <c r="K52" s="128"/>
      <c r="L52" s="37" t="s">
        <v>70</v>
      </c>
      <c r="M52" s="124" t="s">
        <v>21</v>
      </c>
      <c r="N52" s="125"/>
      <c r="O52" s="29">
        <v>5886</v>
      </c>
      <c r="P52" s="43" t="s">
        <v>22</v>
      </c>
    </row>
    <row r="53" spans="1:16" ht="21">
      <c r="A53" s="188"/>
      <c r="B53" s="30" t="s">
        <v>35</v>
      </c>
      <c r="C53" s="127"/>
      <c r="D53" s="129"/>
      <c r="E53" s="127"/>
      <c r="F53" s="129"/>
      <c r="G53" s="131"/>
      <c r="H53" s="31">
        <f t="shared" ref="H53" si="43">E52</f>
        <v>965</v>
      </c>
      <c r="I53" s="32" t="s">
        <v>18</v>
      </c>
      <c r="J53" s="31">
        <f>H53</f>
        <v>965</v>
      </c>
      <c r="K53" s="32" t="s">
        <v>18</v>
      </c>
      <c r="L53" s="38" t="s">
        <v>71</v>
      </c>
      <c r="M53" s="35" t="s">
        <v>24</v>
      </c>
      <c r="N53" s="35">
        <v>20</v>
      </c>
      <c r="O53" s="35" t="s">
        <v>122</v>
      </c>
      <c r="P53" s="101">
        <v>2567</v>
      </c>
    </row>
    <row r="54" spans="1:16" ht="42.75" customHeight="1">
      <c r="A54" s="187">
        <v>24</v>
      </c>
      <c r="B54" s="42" t="s">
        <v>121</v>
      </c>
      <c r="C54" s="126">
        <v>1150</v>
      </c>
      <c r="D54" s="128" t="s">
        <v>18</v>
      </c>
      <c r="E54" s="126">
        <f t="shared" ref="E54" si="44">C54</f>
        <v>1150</v>
      </c>
      <c r="F54" s="128" t="s">
        <v>18</v>
      </c>
      <c r="G54" s="130" t="s">
        <v>19</v>
      </c>
      <c r="H54" s="182" t="s">
        <v>135</v>
      </c>
      <c r="I54" s="183"/>
      <c r="J54" s="126" t="str">
        <f t="shared" si="1"/>
        <v>ร้านศูนย์ถ่ายเอกสารธีรภัทรพอเพียง</v>
      </c>
      <c r="K54" s="132"/>
      <c r="L54" s="184" t="s">
        <v>98</v>
      </c>
      <c r="M54" s="124" t="s">
        <v>21</v>
      </c>
      <c r="N54" s="125"/>
      <c r="O54" s="29">
        <v>5889</v>
      </c>
      <c r="P54" s="43" t="s">
        <v>22</v>
      </c>
    </row>
    <row r="55" spans="1:16" ht="21">
      <c r="A55" s="188"/>
      <c r="B55" s="30" t="s">
        <v>56</v>
      </c>
      <c r="C55" s="127"/>
      <c r="D55" s="129"/>
      <c r="E55" s="127"/>
      <c r="F55" s="129"/>
      <c r="G55" s="131"/>
      <c r="H55" s="31">
        <f>E54</f>
        <v>1150</v>
      </c>
      <c r="I55" s="32" t="s">
        <v>18</v>
      </c>
      <c r="J55" s="31">
        <f>H55</f>
        <v>1150</v>
      </c>
      <c r="K55" s="32" t="s">
        <v>18</v>
      </c>
      <c r="L55" s="185"/>
      <c r="M55" s="35" t="s">
        <v>24</v>
      </c>
      <c r="N55" s="35">
        <v>20</v>
      </c>
      <c r="O55" s="35" t="s">
        <v>122</v>
      </c>
      <c r="P55" s="101">
        <v>2567</v>
      </c>
    </row>
    <row r="56" spans="1:16" ht="21" customHeight="1">
      <c r="A56" s="187">
        <v>25</v>
      </c>
      <c r="B56" s="42" t="s">
        <v>124</v>
      </c>
      <c r="C56" s="126">
        <v>4566</v>
      </c>
      <c r="D56" s="128" t="s">
        <v>18</v>
      </c>
      <c r="E56" s="126">
        <f t="shared" ref="E56" si="45">C56</f>
        <v>4566</v>
      </c>
      <c r="F56" s="128" t="s">
        <v>18</v>
      </c>
      <c r="G56" s="130" t="s">
        <v>19</v>
      </c>
      <c r="H56" s="175" t="s">
        <v>142</v>
      </c>
      <c r="I56" s="176"/>
      <c r="J56" s="186" t="str">
        <f t="shared" si="1"/>
        <v>บริษัท ออฟฟิศแม็กซ์ จำกัด</v>
      </c>
      <c r="K56" s="128"/>
      <c r="L56" s="37" t="s">
        <v>70</v>
      </c>
      <c r="M56" s="124" t="s">
        <v>21</v>
      </c>
      <c r="N56" s="125"/>
      <c r="O56" s="29">
        <v>5891</v>
      </c>
      <c r="P56" s="43" t="s">
        <v>22</v>
      </c>
    </row>
    <row r="57" spans="1:16" ht="21">
      <c r="A57" s="188"/>
      <c r="B57" s="30" t="s">
        <v>56</v>
      </c>
      <c r="C57" s="127"/>
      <c r="D57" s="129"/>
      <c r="E57" s="127"/>
      <c r="F57" s="129"/>
      <c r="G57" s="131"/>
      <c r="H57" s="31">
        <f>E56</f>
        <v>4566</v>
      </c>
      <c r="I57" s="32" t="s">
        <v>18</v>
      </c>
      <c r="J57" s="31">
        <f>H57</f>
        <v>4566</v>
      </c>
      <c r="K57" s="32" t="s">
        <v>18</v>
      </c>
      <c r="L57" s="38" t="s">
        <v>71</v>
      </c>
      <c r="M57" s="35" t="s">
        <v>24</v>
      </c>
      <c r="N57" s="35">
        <v>20</v>
      </c>
      <c r="O57" s="35" t="s">
        <v>122</v>
      </c>
      <c r="P57" s="101">
        <v>2567</v>
      </c>
    </row>
    <row r="58" spans="1:16" ht="42">
      <c r="A58" s="187">
        <v>26</v>
      </c>
      <c r="B58" s="28" t="s">
        <v>141</v>
      </c>
      <c r="C58" s="126">
        <v>4697</v>
      </c>
      <c r="D58" s="128" t="s">
        <v>18</v>
      </c>
      <c r="E58" s="126">
        <v>4697</v>
      </c>
      <c r="F58" s="128" t="s">
        <v>18</v>
      </c>
      <c r="G58" s="130" t="s">
        <v>19</v>
      </c>
      <c r="H58" s="177" t="s">
        <v>136</v>
      </c>
      <c r="I58" s="132"/>
      <c r="J58" s="177" t="s">
        <v>136</v>
      </c>
      <c r="K58" s="132"/>
      <c r="L58" s="184" t="s">
        <v>98</v>
      </c>
      <c r="M58" s="124" t="s">
        <v>87</v>
      </c>
      <c r="N58" s="125"/>
      <c r="O58" s="29">
        <v>2879</v>
      </c>
      <c r="P58" s="100" t="s">
        <v>22</v>
      </c>
    </row>
    <row r="59" spans="1:16" ht="22.5" customHeight="1">
      <c r="A59" s="188"/>
      <c r="B59" s="44" t="s">
        <v>88</v>
      </c>
      <c r="C59" s="127"/>
      <c r="D59" s="129"/>
      <c r="E59" s="127"/>
      <c r="F59" s="129"/>
      <c r="G59" s="193"/>
      <c r="H59" s="45">
        <v>4697</v>
      </c>
      <c r="I59" s="46" t="s">
        <v>18</v>
      </c>
      <c r="J59" s="45">
        <v>4697</v>
      </c>
      <c r="K59" s="32" t="s">
        <v>18</v>
      </c>
      <c r="L59" s="185"/>
      <c r="M59" s="35" t="s">
        <v>24</v>
      </c>
      <c r="N59" s="35">
        <v>23</v>
      </c>
      <c r="O59" s="35" t="s">
        <v>122</v>
      </c>
      <c r="P59" s="101">
        <v>2567</v>
      </c>
    </row>
    <row r="60" spans="1:16" ht="59.25" customHeight="1">
      <c r="A60" s="187">
        <v>27</v>
      </c>
      <c r="B60" s="42" t="s">
        <v>111</v>
      </c>
      <c r="C60" s="126">
        <v>1845</v>
      </c>
      <c r="D60" s="128" t="s">
        <v>18</v>
      </c>
      <c r="E60" s="126">
        <f t="shared" ref="E60" si="46">C60</f>
        <v>1845</v>
      </c>
      <c r="F60" s="128" t="s">
        <v>18</v>
      </c>
      <c r="G60" s="130" t="s">
        <v>19</v>
      </c>
      <c r="H60" s="189" t="s">
        <v>137</v>
      </c>
      <c r="I60" s="190"/>
      <c r="J60" s="191" t="str">
        <f t="shared" si="1"/>
        <v>บริษัท สุราษฎร์ธานีดีเวลลอปเม้นท์ และศูนย์จำหน่ายและการจายน้ำดื่ม จำกัด</v>
      </c>
      <c r="K60" s="192"/>
      <c r="L60" s="178" t="s">
        <v>20</v>
      </c>
      <c r="M60" s="124" t="s">
        <v>21</v>
      </c>
      <c r="N60" s="125"/>
      <c r="O60" s="29">
        <v>5934</v>
      </c>
      <c r="P60" s="43" t="s">
        <v>22</v>
      </c>
    </row>
    <row r="61" spans="1:16" ht="21">
      <c r="A61" s="188"/>
      <c r="B61" s="30" t="s">
        <v>80</v>
      </c>
      <c r="C61" s="127"/>
      <c r="D61" s="129"/>
      <c r="E61" s="127"/>
      <c r="F61" s="129"/>
      <c r="G61" s="131"/>
      <c r="H61" s="31">
        <f t="shared" ref="H61" si="47">E60</f>
        <v>1845</v>
      </c>
      <c r="I61" s="32" t="s">
        <v>18</v>
      </c>
      <c r="J61" s="31">
        <f t="shared" si="1"/>
        <v>1845</v>
      </c>
      <c r="K61" s="32" t="s">
        <v>18</v>
      </c>
      <c r="L61" s="179"/>
      <c r="M61" s="35" t="s">
        <v>24</v>
      </c>
      <c r="N61" s="35">
        <v>24</v>
      </c>
      <c r="O61" s="35" t="s">
        <v>122</v>
      </c>
      <c r="P61" s="101">
        <v>2567</v>
      </c>
    </row>
    <row r="62" spans="1:16" ht="21" customHeight="1">
      <c r="A62" s="187">
        <v>28</v>
      </c>
      <c r="B62" s="42" t="s">
        <v>111</v>
      </c>
      <c r="C62" s="126">
        <v>810</v>
      </c>
      <c r="D62" s="128" t="s">
        <v>18</v>
      </c>
      <c r="E62" s="126">
        <f t="shared" ref="E62" si="48">C62</f>
        <v>810</v>
      </c>
      <c r="F62" s="128" t="s">
        <v>18</v>
      </c>
      <c r="G62" s="130" t="s">
        <v>19</v>
      </c>
      <c r="H62" s="175" t="s">
        <v>138</v>
      </c>
      <c r="I62" s="176"/>
      <c r="J62" s="186" t="str">
        <f t="shared" si="1"/>
        <v>สหกรณ์ วัดจันทร์ จำกัด</v>
      </c>
      <c r="K62" s="128"/>
      <c r="L62" s="37" t="s">
        <v>70</v>
      </c>
      <c r="M62" s="124" t="s">
        <v>21</v>
      </c>
      <c r="N62" s="125"/>
      <c r="O62" s="29">
        <v>5949</v>
      </c>
      <c r="P62" s="43" t="s">
        <v>22</v>
      </c>
    </row>
    <row r="63" spans="1:16" ht="21">
      <c r="A63" s="188"/>
      <c r="B63" s="30" t="s">
        <v>58</v>
      </c>
      <c r="C63" s="127"/>
      <c r="D63" s="129"/>
      <c r="E63" s="127"/>
      <c r="F63" s="129"/>
      <c r="G63" s="131"/>
      <c r="H63" s="31">
        <f t="shared" ref="H63" si="49">E62</f>
        <v>810</v>
      </c>
      <c r="I63" s="32" t="s">
        <v>18</v>
      </c>
      <c r="J63" s="31">
        <f t="shared" si="1"/>
        <v>810</v>
      </c>
      <c r="K63" s="32" t="s">
        <v>18</v>
      </c>
      <c r="L63" s="38" t="s">
        <v>71</v>
      </c>
      <c r="M63" s="35" t="s">
        <v>24</v>
      </c>
      <c r="N63" s="35">
        <v>24</v>
      </c>
      <c r="O63" s="35" t="s">
        <v>122</v>
      </c>
      <c r="P63" s="101">
        <v>2567</v>
      </c>
    </row>
    <row r="64" spans="1:16" ht="42.75" customHeight="1">
      <c r="A64" s="187">
        <v>29</v>
      </c>
      <c r="B64" s="42" t="s">
        <v>51</v>
      </c>
      <c r="C64" s="126">
        <v>4862</v>
      </c>
      <c r="D64" s="128" t="s">
        <v>18</v>
      </c>
      <c r="E64" s="126">
        <f t="shared" ref="E64" si="50">C64</f>
        <v>4862</v>
      </c>
      <c r="F64" s="128" t="s">
        <v>18</v>
      </c>
      <c r="G64" s="130" t="s">
        <v>19</v>
      </c>
      <c r="H64" s="182" t="s">
        <v>52</v>
      </c>
      <c r="I64" s="183"/>
      <c r="J64" s="126" t="str">
        <f t="shared" si="1"/>
        <v>บริษัท เกียรติสินธุ สเตชั่นเนอรี่ จำกัด</v>
      </c>
      <c r="K64" s="132"/>
      <c r="L64" s="184" t="s">
        <v>98</v>
      </c>
      <c r="M64" s="124" t="s">
        <v>21</v>
      </c>
      <c r="N64" s="125"/>
      <c r="O64" s="29">
        <v>5961</v>
      </c>
      <c r="P64" s="43" t="s">
        <v>22</v>
      </c>
    </row>
    <row r="65" spans="1:17" ht="21">
      <c r="A65" s="188"/>
      <c r="B65" s="30" t="s">
        <v>23</v>
      </c>
      <c r="C65" s="127"/>
      <c r="D65" s="129"/>
      <c r="E65" s="127"/>
      <c r="F65" s="129"/>
      <c r="G65" s="131"/>
      <c r="H65" s="31">
        <f t="shared" ref="H65" si="51">E64</f>
        <v>4862</v>
      </c>
      <c r="I65" s="32" t="s">
        <v>18</v>
      </c>
      <c r="J65" s="31">
        <f t="shared" si="1"/>
        <v>4862</v>
      </c>
      <c r="K65" s="32" t="s">
        <v>18</v>
      </c>
      <c r="L65" s="185"/>
      <c r="M65" s="35" t="s">
        <v>24</v>
      </c>
      <c r="N65" s="35">
        <v>25</v>
      </c>
      <c r="O65" s="35" t="s">
        <v>122</v>
      </c>
      <c r="P65" s="101">
        <v>2567</v>
      </c>
    </row>
    <row r="67" spans="1:17" s="267" customFormat="1" ht="21">
      <c r="A67" s="265" t="s">
        <v>319</v>
      </c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6"/>
    </row>
  </sheetData>
  <mergeCells count="283">
    <mergeCell ref="A67:P67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L28:L29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A48:A49"/>
    <mergeCell ref="C48:C49"/>
    <mergeCell ref="D48:D49"/>
    <mergeCell ref="E48:E49"/>
    <mergeCell ref="F48:F49"/>
    <mergeCell ref="G48:G49"/>
    <mergeCell ref="H48:I48"/>
    <mergeCell ref="J48:K48"/>
    <mergeCell ref="M48:N48"/>
    <mergeCell ref="A50:A51"/>
    <mergeCell ref="C50:C51"/>
    <mergeCell ref="D50:D51"/>
    <mergeCell ref="E50:E51"/>
    <mergeCell ref="F50:F51"/>
    <mergeCell ref="G50:G51"/>
    <mergeCell ref="H50:I50"/>
    <mergeCell ref="J50:K50"/>
    <mergeCell ref="M50:N50"/>
    <mergeCell ref="A52:A53"/>
    <mergeCell ref="C52:C53"/>
    <mergeCell ref="D52:D53"/>
    <mergeCell ref="E52:E53"/>
    <mergeCell ref="F52:F53"/>
    <mergeCell ref="G52:G53"/>
    <mergeCell ref="H52:I52"/>
    <mergeCell ref="J52:K52"/>
    <mergeCell ref="M52:N52"/>
    <mergeCell ref="A54:A55"/>
    <mergeCell ref="C54:C55"/>
    <mergeCell ref="D54:D55"/>
    <mergeCell ref="E54:E55"/>
    <mergeCell ref="F54:F55"/>
    <mergeCell ref="G54:G55"/>
    <mergeCell ref="H54:I54"/>
    <mergeCell ref="J54:K54"/>
    <mergeCell ref="L54:L55"/>
    <mergeCell ref="M54:N54"/>
    <mergeCell ref="A56:A57"/>
    <mergeCell ref="C56:C57"/>
    <mergeCell ref="D56:D57"/>
    <mergeCell ref="E56:E57"/>
    <mergeCell ref="F56:F57"/>
    <mergeCell ref="G56:G57"/>
    <mergeCell ref="H56:I56"/>
    <mergeCell ref="J56:K56"/>
    <mergeCell ref="M56:N56"/>
    <mergeCell ref="A58:A59"/>
    <mergeCell ref="C58:C59"/>
    <mergeCell ref="D58:D59"/>
    <mergeCell ref="E58:E59"/>
    <mergeCell ref="F58:F59"/>
    <mergeCell ref="G58:G59"/>
    <mergeCell ref="H58:I58"/>
    <mergeCell ref="J58:K58"/>
    <mergeCell ref="L58:L59"/>
    <mergeCell ref="M58:N58"/>
    <mergeCell ref="A60:A61"/>
    <mergeCell ref="C60:C61"/>
    <mergeCell ref="D60:D61"/>
    <mergeCell ref="E60:E61"/>
    <mergeCell ref="F60:F61"/>
    <mergeCell ref="G60:G61"/>
    <mergeCell ref="H60:I60"/>
    <mergeCell ref="J60:K60"/>
    <mergeCell ref="L60:L61"/>
    <mergeCell ref="M60:N60"/>
    <mergeCell ref="A62:A63"/>
    <mergeCell ref="C62:C63"/>
    <mergeCell ref="D62:D63"/>
    <mergeCell ref="E62:E63"/>
    <mergeCell ref="F62:F63"/>
    <mergeCell ref="G62:G63"/>
    <mergeCell ref="H64:I64"/>
    <mergeCell ref="J64:K64"/>
    <mergeCell ref="L64:L65"/>
    <mergeCell ref="M64:N64"/>
    <mergeCell ref="H62:I62"/>
    <mergeCell ref="J62:K62"/>
    <mergeCell ref="M62:N62"/>
    <mergeCell ref="A64:A65"/>
    <mergeCell ref="C64:C65"/>
    <mergeCell ref="D64:D65"/>
    <mergeCell ref="E64:E65"/>
    <mergeCell ref="F64:F65"/>
    <mergeCell ref="G64:G6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opLeftCell="A49" workbookViewId="0">
      <selection activeCell="A59" sqref="A59:XFD59"/>
    </sheetView>
  </sheetViews>
  <sheetFormatPr defaultRowHeight="15"/>
  <cols>
    <col min="2" max="2" width="42.5703125" customWidth="1"/>
    <col min="7" max="7" width="14.85546875" customWidth="1"/>
    <col min="8" max="8" width="18.5703125" customWidth="1"/>
    <col min="9" max="9" width="11.140625" customWidth="1"/>
    <col min="10" max="10" width="18.5703125" customWidth="1"/>
    <col min="11" max="11" width="11.5703125" customWidth="1"/>
    <col min="12" max="12" width="20.42578125" customWidth="1"/>
    <col min="13" max="13" width="5.28515625" customWidth="1"/>
    <col min="14" max="14" width="4.5703125" customWidth="1"/>
    <col min="15" max="15" width="6" customWidth="1"/>
    <col min="16" max="16" width="7.85546875" style="80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144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>
      <c r="A4" s="162" t="s">
        <v>145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19.5" customHeight="1">
      <c r="A8" s="201">
        <v>1</v>
      </c>
      <c r="B8" s="47" t="s">
        <v>146</v>
      </c>
      <c r="C8" s="203">
        <v>2990</v>
      </c>
      <c r="D8" s="198" t="s">
        <v>18</v>
      </c>
      <c r="E8" s="203">
        <f>C8</f>
        <v>2990</v>
      </c>
      <c r="F8" s="198" t="s">
        <v>18</v>
      </c>
      <c r="G8" s="206" t="s">
        <v>19</v>
      </c>
      <c r="H8" s="195" t="s">
        <v>165</v>
      </c>
      <c r="I8" s="196"/>
      <c r="J8" s="195" t="s">
        <v>165</v>
      </c>
      <c r="K8" s="196"/>
      <c r="L8" s="37" t="s">
        <v>70</v>
      </c>
      <c r="M8" s="199" t="s">
        <v>21</v>
      </c>
      <c r="N8" s="200"/>
      <c r="O8" s="48">
        <v>82</v>
      </c>
      <c r="P8" s="49" t="s">
        <v>147</v>
      </c>
    </row>
    <row r="9" spans="1:16" ht="21">
      <c r="A9" s="202"/>
      <c r="B9" s="50" t="s">
        <v>56</v>
      </c>
      <c r="C9" s="204"/>
      <c r="D9" s="205"/>
      <c r="E9" s="204"/>
      <c r="F9" s="205"/>
      <c r="G9" s="207"/>
      <c r="H9" s="51">
        <f>E8</f>
        <v>2990</v>
      </c>
      <c r="I9" s="52" t="s">
        <v>18</v>
      </c>
      <c r="J9" s="51">
        <f>E8</f>
        <v>2990</v>
      </c>
      <c r="K9" s="52" t="s">
        <v>18</v>
      </c>
      <c r="L9" s="38" t="s">
        <v>71</v>
      </c>
      <c r="M9" s="53" t="s">
        <v>24</v>
      </c>
      <c r="N9" s="53">
        <v>6</v>
      </c>
      <c r="O9" s="53" t="s">
        <v>148</v>
      </c>
      <c r="P9" s="102">
        <v>2568</v>
      </c>
    </row>
    <row r="10" spans="1:16" ht="19.5" customHeight="1">
      <c r="A10" s="201">
        <v>2</v>
      </c>
      <c r="B10" s="47" t="s">
        <v>109</v>
      </c>
      <c r="C10" s="203">
        <v>4941</v>
      </c>
      <c r="D10" s="198" t="s">
        <v>18</v>
      </c>
      <c r="E10" s="203">
        <f t="shared" ref="E10" si="0">C10</f>
        <v>4941</v>
      </c>
      <c r="F10" s="198" t="s">
        <v>18</v>
      </c>
      <c r="G10" s="206" t="s">
        <v>19</v>
      </c>
      <c r="H10" s="195" t="s">
        <v>110</v>
      </c>
      <c r="I10" s="196"/>
      <c r="J10" s="195" t="s">
        <v>110</v>
      </c>
      <c r="K10" s="196"/>
      <c r="L10" s="37" t="s">
        <v>70</v>
      </c>
      <c r="M10" s="199" t="s">
        <v>21</v>
      </c>
      <c r="N10" s="200"/>
      <c r="O10" s="48">
        <v>83</v>
      </c>
      <c r="P10" s="49" t="s">
        <v>147</v>
      </c>
    </row>
    <row r="11" spans="1:16" ht="21">
      <c r="A11" s="208"/>
      <c r="B11" s="50" t="s">
        <v>26</v>
      </c>
      <c r="C11" s="204"/>
      <c r="D11" s="205"/>
      <c r="E11" s="204"/>
      <c r="F11" s="205"/>
      <c r="G11" s="207"/>
      <c r="H11" s="51">
        <f t="shared" ref="H11" si="1">E10</f>
        <v>4941</v>
      </c>
      <c r="I11" s="52" t="s">
        <v>18</v>
      </c>
      <c r="J11" s="51">
        <f t="shared" ref="J11:J56" si="2">H11</f>
        <v>4941</v>
      </c>
      <c r="K11" s="52" t="s">
        <v>18</v>
      </c>
      <c r="L11" s="38" t="s">
        <v>71</v>
      </c>
      <c r="M11" s="53" t="s">
        <v>24</v>
      </c>
      <c r="N11" s="53">
        <v>6</v>
      </c>
      <c r="O11" s="53" t="s">
        <v>148</v>
      </c>
      <c r="P11" s="102">
        <v>2568</v>
      </c>
    </row>
    <row r="12" spans="1:16" ht="19.5" customHeight="1">
      <c r="A12" s="201">
        <v>3</v>
      </c>
      <c r="B12" s="47" t="s">
        <v>149</v>
      </c>
      <c r="C12" s="203">
        <v>500</v>
      </c>
      <c r="D12" s="198" t="s">
        <v>18</v>
      </c>
      <c r="E12" s="203">
        <f t="shared" ref="E12" si="3">C12</f>
        <v>500</v>
      </c>
      <c r="F12" s="198" t="s">
        <v>18</v>
      </c>
      <c r="G12" s="206" t="s">
        <v>19</v>
      </c>
      <c r="H12" s="195" t="s">
        <v>76</v>
      </c>
      <c r="I12" s="196"/>
      <c r="J12" s="197" t="str">
        <f t="shared" si="2"/>
        <v>ร้านช่อแก้ว</v>
      </c>
      <c r="K12" s="198"/>
      <c r="L12" s="37" t="s">
        <v>70</v>
      </c>
      <c r="M12" s="199" t="s">
        <v>21</v>
      </c>
      <c r="N12" s="200"/>
      <c r="O12" s="48">
        <v>97</v>
      </c>
      <c r="P12" s="49" t="s">
        <v>147</v>
      </c>
    </row>
    <row r="13" spans="1:16" ht="21">
      <c r="A13" s="202"/>
      <c r="B13" s="50" t="s">
        <v>150</v>
      </c>
      <c r="C13" s="204"/>
      <c r="D13" s="205"/>
      <c r="E13" s="204"/>
      <c r="F13" s="205"/>
      <c r="G13" s="207"/>
      <c r="H13" s="51">
        <f t="shared" ref="H13" si="4">E12</f>
        <v>500</v>
      </c>
      <c r="I13" s="52" t="s">
        <v>18</v>
      </c>
      <c r="J13" s="51">
        <f t="shared" si="2"/>
        <v>500</v>
      </c>
      <c r="K13" s="52" t="s">
        <v>18</v>
      </c>
      <c r="L13" s="38" t="s">
        <v>71</v>
      </c>
      <c r="M13" s="53" t="s">
        <v>24</v>
      </c>
      <c r="N13" s="53">
        <v>7</v>
      </c>
      <c r="O13" s="53" t="s">
        <v>148</v>
      </c>
      <c r="P13" s="102">
        <v>2568</v>
      </c>
    </row>
    <row r="14" spans="1:16" ht="19.5" customHeight="1">
      <c r="A14" s="201">
        <v>4</v>
      </c>
      <c r="B14" s="47" t="s">
        <v>151</v>
      </c>
      <c r="C14" s="203">
        <v>4910</v>
      </c>
      <c r="D14" s="198" t="s">
        <v>18</v>
      </c>
      <c r="E14" s="203">
        <f t="shared" ref="E14" si="5">C14</f>
        <v>4910</v>
      </c>
      <c r="F14" s="198" t="s">
        <v>18</v>
      </c>
      <c r="G14" s="206" t="s">
        <v>19</v>
      </c>
      <c r="H14" s="195" t="s">
        <v>152</v>
      </c>
      <c r="I14" s="196"/>
      <c r="J14" s="197" t="str">
        <f t="shared" si="2"/>
        <v>ศูนย์ยายะลา</v>
      </c>
      <c r="K14" s="198"/>
      <c r="L14" s="37" t="s">
        <v>70</v>
      </c>
      <c r="M14" s="199" t="s">
        <v>21</v>
      </c>
      <c r="N14" s="200"/>
      <c r="O14" s="48">
        <v>98</v>
      </c>
      <c r="P14" s="49" t="s">
        <v>147</v>
      </c>
    </row>
    <row r="15" spans="1:16" ht="21">
      <c r="A15" s="208"/>
      <c r="B15" s="50" t="s">
        <v>35</v>
      </c>
      <c r="C15" s="204"/>
      <c r="D15" s="205"/>
      <c r="E15" s="204"/>
      <c r="F15" s="205"/>
      <c r="G15" s="207"/>
      <c r="H15" s="51">
        <f t="shared" ref="H15" si="6">E14</f>
        <v>4910</v>
      </c>
      <c r="I15" s="52" t="s">
        <v>18</v>
      </c>
      <c r="J15" s="51">
        <f t="shared" si="2"/>
        <v>4910</v>
      </c>
      <c r="K15" s="52" t="s">
        <v>18</v>
      </c>
      <c r="L15" s="38" t="s">
        <v>71</v>
      </c>
      <c r="M15" s="53" t="s">
        <v>24</v>
      </c>
      <c r="N15" s="53">
        <v>7</v>
      </c>
      <c r="O15" s="53" t="s">
        <v>148</v>
      </c>
      <c r="P15" s="102">
        <v>2568</v>
      </c>
    </row>
    <row r="16" spans="1:16" ht="19.5" customHeight="1">
      <c r="A16" s="201">
        <v>5</v>
      </c>
      <c r="B16" s="47" t="s">
        <v>111</v>
      </c>
      <c r="C16" s="203">
        <v>690</v>
      </c>
      <c r="D16" s="198" t="s">
        <v>18</v>
      </c>
      <c r="E16" s="203">
        <f t="shared" ref="E16" si="7">C16</f>
        <v>690</v>
      </c>
      <c r="F16" s="198" t="s">
        <v>18</v>
      </c>
      <c r="G16" s="206" t="s">
        <v>19</v>
      </c>
      <c r="H16" s="195" t="s">
        <v>65</v>
      </c>
      <c r="I16" s="196"/>
      <c r="J16" s="197" t="str">
        <f t="shared" si="2"/>
        <v>บริษัท น้ำดื่ม เอส.พี.เอ. จำกัด</v>
      </c>
      <c r="K16" s="198"/>
      <c r="L16" s="37" t="s">
        <v>70</v>
      </c>
      <c r="M16" s="199" t="s">
        <v>21</v>
      </c>
      <c r="N16" s="200"/>
      <c r="O16" s="48">
        <v>126</v>
      </c>
      <c r="P16" s="49" t="s">
        <v>147</v>
      </c>
    </row>
    <row r="17" spans="1:16" ht="21">
      <c r="A17" s="202"/>
      <c r="B17" s="50" t="s">
        <v>23</v>
      </c>
      <c r="C17" s="204"/>
      <c r="D17" s="205"/>
      <c r="E17" s="204"/>
      <c r="F17" s="205"/>
      <c r="G17" s="207"/>
      <c r="H17" s="51">
        <f t="shared" ref="H17" si="8">E16</f>
        <v>690</v>
      </c>
      <c r="I17" s="52" t="s">
        <v>18</v>
      </c>
      <c r="J17" s="51">
        <f t="shared" si="2"/>
        <v>690</v>
      </c>
      <c r="K17" s="52" t="s">
        <v>18</v>
      </c>
      <c r="L17" s="38" t="s">
        <v>71</v>
      </c>
      <c r="M17" s="53" t="s">
        <v>24</v>
      </c>
      <c r="N17" s="53">
        <v>9</v>
      </c>
      <c r="O17" s="53" t="s">
        <v>148</v>
      </c>
      <c r="P17" s="102">
        <v>2568</v>
      </c>
    </row>
    <row r="18" spans="1:16" ht="19.5" customHeight="1">
      <c r="A18" s="201">
        <v>6</v>
      </c>
      <c r="B18" s="47" t="s">
        <v>111</v>
      </c>
      <c r="C18" s="203">
        <v>1160</v>
      </c>
      <c r="D18" s="198" t="s">
        <v>18</v>
      </c>
      <c r="E18" s="203">
        <f t="shared" ref="E18" si="9">C18</f>
        <v>1160</v>
      </c>
      <c r="F18" s="198" t="s">
        <v>18</v>
      </c>
      <c r="G18" s="206" t="s">
        <v>19</v>
      </c>
      <c r="H18" s="195" t="s">
        <v>85</v>
      </c>
      <c r="I18" s="196"/>
      <c r="J18" s="197" t="str">
        <f t="shared" si="2"/>
        <v>บริษัท 7 พลัส เบฟเวอเรจ จำกัด</v>
      </c>
      <c r="K18" s="198"/>
      <c r="L18" s="37" t="s">
        <v>70</v>
      </c>
      <c r="M18" s="199" t="s">
        <v>21</v>
      </c>
      <c r="N18" s="200"/>
      <c r="O18" s="48">
        <v>149</v>
      </c>
      <c r="P18" s="49" t="s">
        <v>147</v>
      </c>
    </row>
    <row r="19" spans="1:16" ht="21">
      <c r="A19" s="208"/>
      <c r="B19" s="50" t="s">
        <v>47</v>
      </c>
      <c r="C19" s="204"/>
      <c r="D19" s="205"/>
      <c r="E19" s="204"/>
      <c r="F19" s="205"/>
      <c r="G19" s="207"/>
      <c r="H19" s="51">
        <f>E18</f>
        <v>1160</v>
      </c>
      <c r="I19" s="52" t="s">
        <v>18</v>
      </c>
      <c r="J19" s="51">
        <f t="shared" si="2"/>
        <v>1160</v>
      </c>
      <c r="K19" s="52" t="s">
        <v>18</v>
      </c>
      <c r="L19" s="38" t="s">
        <v>71</v>
      </c>
      <c r="M19" s="53" t="s">
        <v>24</v>
      </c>
      <c r="N19" s="53">
        <v>10</v>
      </c>
      <c r="O19" s="53" t="s">
        <v>148</v>
      </c>
      <c r="P19" s="102">
        <v>2568</v>
      </c>
    </row>
    <row r="20" spans="1:16" ht="19.5" customHeight="1">
      <c r="A20" s="201">
        <v>7</v>
      </c>
      <c r="B20" s="47" t="s">
        <v>111</v>
      </c>
      <c r="C20" s="203">
        <v>644</v>
      </c>
      <c r="D20" s="198" t="s">
        <v>18</v>
      </c>
      <c r="E20" s="203">
        <f t="shared" ref="E20" si="10">C20</f>
        <v>644</v>
      </c>
      <c r="F20" s="198" t="s">
        <v>18</v>
      </c>
      <c r="G20" s="206" t="s">
        <v>19</v>
      </c>
      <c r="H20" s="195" t="s">
        <v>153</v>
      </c>
      <c r="I20" s="196"/>
      <c r="J20" s="197" t="str">
        <f t="shared" si="2"/>
        <v>ร้านน้ำดื่มลายทอง</v>
      </c>
      <c r="K20" s="198"/>
      <c r="L20" s="37" t="s">
        <v>70</v>
      </c>
      <c r="M20" s="199" t="s">
        <v>21</v>
      </c>
      <c r="N20" s="200"/>
      <c r="O20" s="48">
        <v>154</v>
      </c>
      <c r="P20" s="49" t="s">
        <v>147</v>
      </c>
    </row>
    <row r="21" spans="1:16" ht="21">
      <c r="A21" s="202"/>
      <c r="B21" s="50" t="s">
        <v>154</v>
      </c>
      <c r="C21" s="204"/>
      <c r="D21" s="205"/>
      <c r="E21" s="204"/>
      <c r="F21" s="205"/>
      <c r="G21" s="207"/>
      <c r="H21" s="51">
        <f t="shared" ref="H21" si="11">E20</f>
        <v>644</v>
      </c>
      <c r="I21" s="52" t="s">
        <v>18</v>
      </c>
      <c r="J21" s="51">
        <f t="shared" si="2"/>
        <v>644</v>
      </c>
      <c r="K21" s="52" t="s">
        <v>18</v>
      </c>
      <c r="L21" s="38" t="s">
        <v>71</v>
      </c>
      <c r="M21" s="53" t="s">
        <v>24</v>
      </c>
      <c r="N21" s="53">
        <v>10</v>
      </c>
      <c r="O21" s="53" t="s">
        <v>148</v>
      </c>
      <c r="P21" s="102">
        <v>2568</v>
      </c>
    </row>
    <row r="22" spans="1:16" ht="19.5" customHeight="1">
      <c r="A22" s="201">
        <v>8</v>
      </c>
      <c r="B22" s="47" t="s">
        <v>111</v>
      </c>
      <c r="C22" s="203">
        <v>2400</v>
      </c>
      <c r="D22" s="198" t="s">
        <v>18</v>
      </c>
      <c r="E22" s="203">
        <f t="shared" ref="E22" si="12">C22</f>
        <v>2400</v>
      </c>
      <c r="F22" s="198" t="s">
        <v>18</v>
      </c>
      <c r="G22" s="206" t="s">
        <v>19</v>
      </c>
      <c r="H22" s="195" t="s">
        <v>68</v>
      </c>
      <c r="I22" s="196"/>
      <c r="J22" s="197" t="str">
        <f t="shared" si="2"/>
        <v>ห้างหุ้นส่วนจำกัด ปวรพร</v>
      </c>
      <c r="K22" s="198"/>
      <c r="L22" s="37" t="s">
        <v>70</v>
      </c>
      <c r="M22" s="199" t="s">
        <v>21</v>
      </c>
      <c r="N22" s="200"/>
      <c r="O22" s="48">
        <v>188</v>
      </c>
      <c r="P22" s="49" t="s">
        <v>147</v>
      </c>
    </row>
    <row r="23" spans="1:16" ht="21">
      <c r="A23" s="208"/>
      <c r="B23" s="50" t="s">
        <v>37</v>
      </c>
      <c r="C23" s="204"/>
      <c r="D23" s="205"/>
      <c r="E23" s="204"/>
      <c r="F23" s="205"/>
      <c r="G23" s="207"/>
      <c r="H23" s="51">
        <f t="shared" ref="H23" si="13">E22</f>
        <v>2400</v>
      </c>
      <c r="I23" s="52" t="s">
        <v>18</v>
      </c>
      <c r="J23" s="51">
        <f t="shared" si="2"/>
        <v>2400</v>
      </c>
      <c r="K23" s="52" t="s">
        <v>18</v>
      </c>
      <c r="L23" s="38" t="s">
        <v>71</v>
      </c>
      <c r="M23" s="53" t="s">
        <v>24</v>
      </c>
      <c r="N23" s="53">
        <v>14</v>
      </c>
      <c r="O23" s="53" t="s">
        <v>148</v>
      </c>
      <c r="P23" s="102">
        <v>2568</v>
      </c>
    </row>
    <row r="24" spans="1:16" ht="19.5" customHeight="1">
      <c r="A24" s="201">
        <v>9</v>
      </c>
      <c r="B24" s="47" t="s">
        <v>155</v>
      </c>
      <c r="C24" s="203">
        <v>1000</v>
      </c>
      <c r="D24" s="198" t="s">
        <v>18</v>
      </c>
      <c r="E24" s="203">
        <f t="shared" ref="E24" si="14">C24</f>
        <v>1000</v>
      </c>
      <c r="F24" s="198" t="s">
        <v>18</v>
      </c>
      <c r="G24" s="206" t="s">
        <v>19</v>
      </c>
      <c r="H24" s="195" t="s">
        <v>156</v>
      </c>
      <c r="I24" s="196"/>
      <c r="J24" s="197" t="str">
        <f t="shared" si="2"/>
        <v>ร้านดอกไม้ปราณี</v>
      </c>
      <c r="K24" s="198"/>
      <c r="L24" s="37" t="s">
        <v>70</v>
      </c>
      <c r="M24" s="199" t="s">
        <v>21</v>
      </c>
      <c r="N24" s="200"/>
      <c r="O24" s="48">
        <v>192</v>
      </c>
      <c r="P24" s="49" t="s">
        <v>147</v>
      </c>
    </row>
    <row r="25" spans="1:16" ht="21">
      <c r="A25" s="202"/>
      <c r="B25" s="50" t="s">
        <v>42</v>
      </c>
      <c r="C25" s="204"/>
      <c r="D25" s="205"/>
      <c r="E25" s="204"/>
      <c r="F25" s="205"/>
      <c r="G25" s="207"/>
      <c r="H25" s="51">
        <f t="shared" ref="H25" si="15">E24</f>
        <v>1000</v>
      </c>
      <c r="I25" s="52" t="s">
        <v>18</v>
      </c>
      <c r="J25" s="51">
        <f t="shared" si="2"/>
        <v>1000</v>
      </c>
      <c r="K25" s="52" t="s">
        <v>18</v>
      </c>
      <c r="L25" s="38" t="s">
        <v>71</v>
      </c>
      <c r="M25" s="53" t="s">
        <v>24</v>
      </c>
      <c r="N25" s="53">
        <v>14</v>
      </c>
      <c r="O25" s="53" t="s">
        <v>148</v>
      </c>
      <c r="P25" s="102">
        <v>2568</v>
      </c>
    </row>
    <row r="26" spans="1:16" ht="19.5" customHeight="1">
      <c r="A26" s="201">
        <v>10</v>
      </c>
      <c r="B26" s="47" t="s">
        <v>51</v>
      </c>
      <c r="C26" s="203">
        <v>3000</v>
      </c>
      <c r="D26" s="198" t="s">
        <v>18</v>
      </c>
      <c r="E26" s="203">
        <f t="shared" ref="E26" si="16">C26</f>
        <v>3000</v>
      </c>
      <c r="F26" s="198" t="s">
        <v>18</v>
      </c>
      <c r="G26" s="206" t="s">
        <v>19</v>
      </c>
      <c r="H26" s="195" t="s">
        <v>157</v>
      </c>
      <c r="I26" s="196"/>
      <c r="J26" s="197" t="str">
        <f t="shared" si="2"/>
        <v>ร้านโพธิ์ชัยกรอบรูป</v>
      </c>
      <c r="K26" s="198"/>
      <c r="L26" s="37" t="s">
        <v>70</v>
      </c>
      <c r="M26" s="199" t="s">
        <v>21</v>
      </c>
      <c r="N26" s="200"/>
      <c r="O26" s="48">
        <v>209</v>
      </c>
      <c r="P26" s="49" t="s">
        <v>147</v>
      </c>
    </row>
    <row r="27" spans="1:16" ht="21">
      <c r="A27" s="208"/>
      <c r="B27" s="50" t="s">
        <v>133</v>
      </c>
      <c r="C27" s="204"/>
      <c r="D27" s="205"/>
      <c r="E27" s="204"/>
      <c r="F27" s="205"/>
      <c r="G27" s="207"/>
      <c r="H27" s="51">
        <f t="shared" ref="H27" si="17">E26</f>
        <v>3000</v>
      </c>
      <c r="I27" s="52" t="s">
        <v>18</v>
      </c>
      <c r="J27" s="51">
        <f t="shared" si="2"/>
        <v>3000</v>
      </c>
      <c r="K27" s="52" t="s">
        <v>18</v>
      </c>
      <c r="L27" s="38" t="s">
        <v>71</v>
      </c>
      <c r="M27" s="53" t="s">
        <v>24</v>
      </c>
      <c r="N27" s="53">
        <v>14</v>
      </c>
      <c r="O27" s="53" t="s">
        <v>148</v>
      </c>
      <c r="P27" s="102">
        <v>2568</v>
      </c>
    </row>
    <row r="28" spans="1:16" ht="19.5" customHeight="1">
      <c r="A28" s="201">
        <v>11</v>
      </c>
      <c r="B28" s="47" t="s">
        <v>51</v>
      </c>
      <c r="C28" s="203">
        <v>4991</v>
      </c>
      <c r="D28" s="198" t="s">
        <v>18</v>
      </c>
      <c r="E28" s="203">
        <f t="shared" ref="E28" si="18">C28</f>
        <v>4991</v>
      </c>
      <c r="F28" s="198" t="s">
        <v>18</v>
      </c>
      <c r="G28" s="206" t="s">
        <v>19</v>
      </c>
      <c r="H28" s="195" t="s">
        <v>100</v>
      </c>
      <c r="I28" s="196"/>
      <c r="J28" s="197" t="str">
        <f t="shared" si="2"/>
        <v>บริษัท ออฟฟิศเมท (ไทย) จำกัด</v>
      </c>
      <c r="K28" s="198"/>
      <c r="L28" s="37" t="s">
        <v>70</v>
      </c>
      <c r="M28" s="199" t="s">
        <v>21</v>
      </c>
      <c r="N28" s="200"/>
      <c r="O28" s="48">
        <v>210</v>
      </c>
      <c r="P28" s="49" t="s">
        <v>147</v>
      </c>
    </row>
    <row r="29" spans="1:16" ht="21">
      <c r="A29" s="202"/>
      <c r="B29" s="50" t="s">
        <v>47</v>
      </c>
      <c r="C29" s="204"/>
      <c r="D29" s="205"/>
      <c r="E29" s="204"/>
      <c r="F29" s="205"/>
      <c r="G29" s="207"/>
      <c r="H29" s="51">
        <f t="shared" ref="H29" si="19">E28</f>
        <v>4991</v>
      </c>
      <c r="I29" s="52" t="s">
        <v>18</v>
      </c>
      <c r="J29" s="51">
        <f t="shared" si="2"/>
        <v>4991</v>
      </c>
      <c r="K29" s="52" t="s">
        <v>18</v>
      </c>
      <c r="L29" s="38" t="s">
        <v>71</v>
      </c>
      <c r="M29" s="53" t="s">
        <v>24</v>
      </c>
      <c r="N29" s="53">
        <v>14</v>
      </c>
      <c r="O29" s="53" t="s">
        <v>148</v>
      </c>
      <c r="P29" s="102">
        <v>2568</v>
      </c>
    </row>
    <row r="30" spans="1:16" ht="19.5" customHeight="1">
      <c r="A30" s="201">
        <v>12</v>
      </c>
      <c r="B30" s="47" t="s">
        <v>111</v>
      </c>
      <c r="C30" s="203">
        <v>720</v>
      </c>
      <c r="D30" s="198" t="s">
        <v>18</v>
      </c>
      <c r="E30" s="203">
        <f t="shared" ref="E30" si="20">C30</f>
        <v>720</v>
      </c>
      <c r="F30" s="198" t="s">
        <v>18</v>
      </c>
      <c r="G30" s="206" t="s">
        <v>19</v>
      </c>
      <c r="H30" s="195" t="s">
        <v>72</v>
      </c>
      <c r="I30" s="196"/>
      <c r="J30" s="197" t="str">
        <f t="shared" si="2"/>
        <v>บริษัท ซีพี แอ็กซ์ตร้า จำกัด</v>
      </c>
      <c r="K30" s="198"/>
      <c r="L30" s="37" t="s">
        <v>70</v>
      </c>
      <c r="M30" s="199" t="s">
        <v>21</v>
      </c>
      <c r="N30" s="200"/>
      <c r="O30" s="48">
        <v>211</v>
      </c>
      <c r="P30" s="49" t="s">
        <v>147</v>
      </c>
    </row>
    <row r="31" spans="1:16" ht="21">
      <c r="A31" s="208"/>
      <c r="B31" s="50" t="s">
        <v>33</v>
      </c>
      <c r="C31" s="204"/>
      <c r="D31" s="205"/>
      <c r="E31" s="204"/>
      <c r="F31" s="205"/>
      <c r="G31" s="207"/>
      <c r="H31" s="51">
        <f t="shared" ref="H31" si="21">E30</f>
        <v>720</v>
      </c>
      <c r="I31" s="52" t="s">
        <v>18</v>
      </c>
      <c r="J31" s="51">
        <f t="shared" si="2"/>
        <v>720</v>
      </c>
      <c r="K31" s="52" t="s">
        <v>18</v>
      </c>
      <c r="L31" s="38" t="s">
        <v>71</v>
      </c>
      <c r="M31" s="53" t="s">
        <v>24</v>
      </c>
      <c r="N31" s="53">
        <v>14</v>
      </c>
      <c r="O31" s="53" t="s">
        <v>148</v>
      </c>
      <c r="P31" s="102">
        <v>2568</v>
      </c>
    </row>
    <row r="32" spans="1:16" ht="19.5" customHeight="1">
      <c r="A32" s="201">
        <v>13</v>
      </c>
      <c r="B32" s="47" t="s">
        <v>124</v>
      </c>
      <c r="C32" s="203">
        <v>4978.72</v>
      </c>
      <c r="D32" s="198" t="s">
        <v>18</v>
      </c>
      <c r="E32" s="203">
        <f t="shared" ref="E32" si="22">C32</f>
        <v>4978.72</v>
      </c>
      <c r="F32" s="198" t="s">
        <v>18</v>
      </c>
      <c r="G32" s="206" t="s">
        <v>19</v>
      </c>
      <c r="H32" s="195" t="s">
        <v>100</v>
      </c>
      <c r="I32" s="196"/>
      <c r="J32" s="197" t="str">
        <f t="shared" si="2"/>
        <v>บริษัท ออฟฟิศเมท (ไทย) จำกัด</v>
      </c>
      <c r="K32" s="198"/>
      <c r="L32" s="37" t="s">
        <v>70</v>
      </c>
      <c r="M32" s="199" t="s">
        <v>21</v>
      </c>
      <c r="N32" s="200"/>
      <c r="O32" s="48">
        <v>219</v>
      </c>
      <c r="P32" s="49" t="s">
        <v>147</v>
      </c>
    </row>
    <row r="33" spans="1:16" ht="21">
      <c r="A33" s="202"/>
      <c r="B33" s="50" t="s">
        <v>79</v>
      </c>
      <c r="C33" s="204"/>
      <c r="D33" s="205"/>
      <c r="E33" s="204"/>
      <c r="F33" s="205"/>
      <c r="G33" s="207"/>
      <c r="H33" s="51">
        <f t="shared" ref="H33" si="23">E32</f>
        <v>4978.72</v>
      </c>
      <c r="I33" s="52" t="s">
        <v>18</v>
      </c>
      <c r="J33" s="51">
        <f t="shared" si="2"/>
        <v>4978.72</v>
      </c>
      <c r="K33" s="52" t="s">
        <v>18</v>
      </c>
      <c r="L33" s="38" t="s">
        <v>71</v>
      </c>
      <c r="M33" s="53" t="s">
        <v>24</v>
      </c>
      <c r="N33" s="53">
        <v>15</v>
      </c>
      <c r="O33" s="53" t="s">
        <v>148</v>
      </c>
      <c r="P33" s="102">
        <v>2568</v>
      </c>
    </row>
    <row r="34" spans="1:16" ht="19.5" customHeight="1">
      <c r="A34" s="201">
        <v>14</v>
      </c>
      <c r="B34" s="47" t="s">
        <v>17</v>
      </c>
      <c r="C34" s="203">
        <v>690</v>
      </c>
      <c r="D34" s="198" t="s">
        <v>18</v>
      </c>
      <c r="E34" s="203">
        <f t="shared" ref="E34" si="24">C34</f>
        <v>690</v>
      </c>
      <c r="F34" s="198" t="s">
        <v>18</v>
      </c>
      <c r="G34" s="206" t="s">
        <v>19</v>
      </c>
      <c r="H34" s="195" t="s">
        <v>67</v>
      </c>
      <c r="I34" s="196"/>
      <c r="J34" s="197" t="str">
        <f t="shared" si="2"/>
        <v>โรงน้ำแข็งเจริญสิน</v>
      </c>
      <c r="K34" s="198"/>
      <c r="L34" s="37" t="s">
        <v>70</v>
      </c>
      <c r="M34" s="199" t="s">
        <v>21</v>
      </c>
      <c r="N34" s="200"/>
      <c r="O34" s="48">
        <v>279</v>
      </c>
      <c r="P34" s="49" t="s">
        <v>147</v>
      </c>
    </row>
    <row r="35" spans="1:16" ht="21">
      <c r="A35" s="208"/>
      <c r="B35" s="50" t="s">
        <v>35</v>
      </c>
      <c r="C35" s="204"/>
      <c r="D35" s="205"/>
      <c r="E35" s="204"/>
      <c r="F35" s="205"/>
      <c r="G35" s="207"/>
      <c r="H35" s="51">
        <f t="shared" ref="H35" si="25">E34</f>
        <v>690</v>
      </c>
      <c r="I35" s="52" t="s">
        <v>18</v>
      </c>
      <c r="J35" s="51">
        <f>H35</f>
        <v>690</v>
      </c>
      <c r="K35" s="52" t="s">
        <v>18</v>
      </c>
      <c r="L35" s="38" t="s">
        <v>71</v>
      </c>
      <c r="M35" s="53" t="s">
        <v>24</v>
      </c>
      <c r="N35" s="53">
        <v>20</v>
      </c>
      <c r="O35" s="53" t="s">
        <v>148</v>
      </c>
      <c r="P35" s="102">
        <v>2568</v>
      </c>
    </row>
    <row r="36" spans="1:16" ht="19.5" customHeight="1">
      <c r="A36" s="201">
        <v>15</v>
      </c>
      <c r="B36" s="47" t="s">
        <v>17</v>
      </c>
      <c r="C36" s="203">
        <v>924</v>
      </c>
      <c r="D36" s="198" t="s">
        <v>18</v>
      </c>
      <c r="E36" s="203">
        <f t="shared" ref="E36" si="26">C36</f>
        <v>924</v>
      </c>
      <c r="F36" s="198" t="s">
        <v>18</v>
      </c>
      <c r="G36" s="206" t="s">
        <v>19</v>
      </c>
      <c r="H36" s="195" t="s">
        <v>69</v>
      </c>
      <c r="I36" s="196"/>
      <c r="J36" s="197" t="str">
        <f t="shared" si="2"/>
        <v>บริษัท หัวหิน รีเทล จำกัด</v>
      </c>
      <c r="K36" s="198"/>
      <c r="L36" s="37" t="s">
        <v>70</v>
      </c>
      <c r="M36" s="199" t="s">
        <v>21</v>
      </c>
      <c r="N36" s="200"/>
      <c r="O36" s="48">
        <v>310</v>
      </c>
      <c r="P36" s="49" t="s">
        <v>147</v>
      </c>
    </row>
    <row r="37" spans="1:16" ht="21">
      <c r="A37" s="202"/>
      <c r="B37" s="50" t="s">
        <v>56</v>
      </c>
      <c r="C37" s="204"/>
      <c r="D37" s="205"/>
      <c r="E37" s="204"/>
      <c r="F37" s="205"/>
      <c r="G37" s="207"/>
      <c r="H37" s="51">
        <f t="shared" ref="H37" si="27">E36</f>
        <v>924</v>
      </c>
      <c r="I37" s="52" t="s">
        <v>18</v>
      </c>
      <c r="J37" s="51">
        <f t="shared" si="2"/>
        <v>924</v>
      </c>
      <c r="K37" s="52" t="s">
        <v>18</v>
      </c>
      <c r="L37" s="38" t="s">
        <v>71</v>
      </c>
      <c r="M37" s="53" t="s">
        <v>24</v>
      </c>
      <c r="N37" s="53">
        <v>21</v>
      </c>
      <c r="O37" s="53" t="s">
        <v>148</v>
      </c>
      <c r="P37" s="102">
        <v>2568</v>
      </c>
    </row>
    <row r="38" spans="1:16" ht="19.5" customHeight="1">
      <c r="A38" s="201">
        <v>16</v>
      </c>
      <c r="B38" s="47" t="s">
        <v>17</v>
      </c>
      <c r="C38" s="203">
        <v>2500</v>
      </c>
      <c r="D38" s="198" t="s">
        <v>18</v>
      </c>
      <c r="E38" s="203">
        <f t="shared" ref="E38" si="28">C38</f>
        <v>2500</v>
      </c>
      <c r="F38" s="198" t="s">
        <v>18</v>
      </c>
      <c r="G38" s="206" t="s">
        <v>19</v>
      </c>
      <c r="H38" s="195" t="s">
        <v>43</v>
      </c>
      <c r="I38" s="196"/>
      <c r="J38" s="197" t="str">
        <f t="shared" si="2"/>
        <v>บริษัท เรฟโวลูชั่น ดริ้ง จำกัด</v>
      </c>
      <c r="K38" s="198"/>
      <c r="L38" s="37" t="s">
        <v>70</v>
      </c>
      <c r="M38" s="199" t="s">
        <v>21</v>
      </c>
      <c r="N38" s="200"/>
      <c r="O38" s="48">
        <v>354</v>
      </c>
      <c r="P38" s="49" t="s">
        <v>147</v>
      </c>
    </row>
    <row r="39" spans="1:16" ht="21">
      <c r="A39" s="208"/>
      <c r="B39" s="50" t="s">
        <v>44</v>
      </c>
      <c r="C39" s="204"/>
      <c r="D39" s="205"/>
      <c r="E39" s="204"/>
      <c r="F39" s="205"/>
      <c r="G39" s="207"/>
      <c r="H39" s="51">
        <f t="shared" ref="H39" si="29">E38</f>
        <v>2500</v>
      </c>
      <c r="I39" s="52" t="s">
        <v>18</v>
      </c>
      <c r="J39" s="51">
        <f t="shared" si="2"/>
        <v>2500</v>
      </c>
      <c r="K39" s="52" t="s">
        <v>18</v>
      </c>
      <c r="L39" s="38" t="s">
        <v>71</v>
      </c>
      <c r="M39" s="53" t="s">
        <v>24</v>
      </c>
      <c r="N39" s="53">
        <v>22</v>
      </c>
      <c r="O39" s="53" t="s">
        <v>148</v>
      </c>
      <c r="P39" s="102">
        <v>2568</v>
      </c>
    </row>
    <row r="40" spans="1:16" ht="19.5" customHeight="1">
      <c r="A40" s="201">
        <v>17</v>
      </c>
      <c r="B40" s="47" t="s">
        <v>17</v>
      </c>
      <c r="C40" s="203">
        <v>4130</v>
      </c>
      <c r="D40" s="198" t="s">
        <v>18</v>
      </c>
      <c r="E40" s="203">
        <f t="shared" ref="E40" si="30">C40</f>
        <v>4130</v>
      </c>
      <c r="F40" s="198" t="s">
        <v>18</v>
      </c>
      <c r="G40" s="206" t="s">
        <v>19</v>
      </c>
      <c r="H40" s="195" t="s">
        <v>66</v>
      </c>
      <c r="I40" s="196"/>
      <c r="J40" s="197" t="str">
        <f t="shared" si="2"/>
        <v>บริษัท ธ.วรชิตไทยเจริญ จำกัด</v>
      </c>
      <c r="K40" s="198"/>
      <c r="L40" s="37" t="s">
        <v>70</v>
      </c>
      <c r="M40" s="199" t="s">
        <v>21</v>
      </c>
      <c r="N40" s="200"/>
      <c r="O40" s="48">
        <v>353</v>
      </c>
      <c r="P40" s="49" t="s">
        <v>147</v>
      </c>
    </row>
    <row r="41" spans="1:16" ht="21">
      <c r="A41" s="202"/>
      <c r="B41" s="50" t="s">
        <v>26</v>
      </c>
      <c r="C41" s="204"/>
      <c r="D41" s="205"/>
      <c r="E41" s="204"/>
      <c r="F41" s="205"/>
      <c r="G41" s="207"/>
      <c r="H41" s="51">
        <f t="shared" ref="H41" si="31">E40</f>
        <v>4130</v>
      </c>
      <c r="I41" s="52" t="s">
        <v>18</v>
      </c>
      <c r="J41" s="51">
        <f t="shared" si="2"/>
        <v>4130</v>
      </c>
      <c r="K41" s="52" t="s">
        <v>18</v>
      </c>
      <c r="L41" s="38" t="s">
        <v>71</v>
      </c>
      <c r="M41" s="53" t="s">
        <v>24</v>
      </c>
      <c r="N41" s="53">
        <v>23</v>
      </c>
      <c r="O41" s="53" t="s">
        <v>148</v>
      </c>
      <c r="P41" s="102">
        <v>2568</v>
      </c>
    </row>
    <row r="42" spans="1:16" ht="19.5" customHeight="1">
      <c r="A42" s="201">
        <v>18</v>
      </c>
      <c r="B42" s="47" t="s">
        <v>124</v>
      </c>
      <c r="C42" s="203">
        <v>4992</v>
      </c>
      <c r="D42" s="198" t="s">
        <v>18</v>
      </c>
      <c r="E42" s="203">
        <f t="shared" ref="E42" si="32">C42</f>
        <v>4992</v>
      </c>
      <c r="F42" s="198" t="s">
        <v>18</v>
      </c>
      <c r="G42" s="206" t="s">
        <v>19</v>
      </c>
      <c r="H42" s="209" t="s">
        <v>143</v>
      </c>
      <c r="I42" s="210"/>
      <c r="J42" s="203" t="str">
        <f t="shared" si="2"/>
        <v>บริษัท ศิลปบรรณ จำกัด</v>
      </c>
      <c r="K42" s="211"/>
      <c r="L42" s="37" t="s">
        <v>70</v>
      </c>
      <c r="M42" s="199" t="s">
        <v>21</v>
      </c>
      <c r="N42" s="200"/>
      <c r="O42" s="48">
        <v>358</v>
      </c>
      <c r="P42" s="49" t="s">
        <v>147</v>
      </c>
    </row>
    <row r="43" spans="1:16" ht="21">
      <c r="A43" s="208"/>
      <c r="B43" s="50" t="s">
        <v>44</v>
      </c>
      <c r="C43" s="204"/>
      <c r="D43" s="205"/>
      <c r="E43" s="204"/>
      <c r="F43" s="205"/>
      <c r="G43" s="207"/>
      <c r="H43" s="51">
        <f t="shared" ref="H43" si="33">E42</f>
        <v>4992</v>
      </c>
      <c r="I43" s="52" t="s">
        <v>18</v>
      </c>
      <c r="J43" s="51">
        <f t="shared" si="2"/>
        <v>4992</v>
      </c>
      <c r="K43" s="52" t="s">
        <v>18</v>
      </c>
      <c r="L43" s="38" t="s">
        <v>71</v>
      </c>
      <c r="M43" s="53" t="s">
        <v>24</v>
      </c>
      <c r="N43" s="53">
        <v>23</v>
      </c>
      <c r="O43" s="53" t="s">
        <v>148</v>
      </c>
      <c r="P43" s="102">
        <v>2568</v>
      </c>
    </row>
    <row r="44" spans="1:16" ht="19.5" customHeight="1">
      <c r="A44" s="201">
        <v>19</v>
      </c>
      <c r="B44" s="47" t="s">
        <v>51</v>
      </c>
      <c r="C44" s="203">
        <v>4764</v>
      </c>
      <c r="D44" s="198" t="s">
        <v>18</v>
      </c>
      <c r="E44" s="203">
        <f t="shared" ref="E44" si="34">C44</f>
        <v>4764</v>
      </c>
      <c r="F44" s="198" t="s">
        <v>18</v>
      </c>
      <c r="G44" s="206" t="s">
        <v>19</v>
      </c>
      <c r="H44" s="195" t="s">
        <v>128</v>
      </c>
      <c r="I44" s="196"/>
      <c r="J44" s="197" t="str">
        <f t="shared" si="2"/>
        <v>ห้างหุ้นส่วนจำกัด อุบลวิทยาคาร</v>
      </c>
      <c r="K44" s="198"/>
      <c r="L44" s="37" t="s">
        <v>70</v>
      </c>
      <c r="M44" s="199" t="s">
        <v>21</v>
      </c>
      <c r="N44" s="200"/>
      <c r="O44" s="48">
        <v>366</v>
      </c>
      <c r="P44" s="49" t="s">
        <v>147</v>
      </c>
    </row>
    <row r="45" spans="1:16" ht="21">
      <c r="A45" s="202"/>
      <c r="B45" s="50" t="s">
        <v>31</v>
      </c>
      <c r="C45" s="204"/>
      <c r="D45" s="205"/>
      <c r="E45" s="204"/>
      <c r="F45" s="205"/>
      <c r="G45" s="207"/>
      <c r="H45" s="51">
        <f t="shared" ref="H45" si="35">E44</f>
        <v>4764</v>
      </c>
      <c r="I45" s="52" t="s">
        <v>18</v>
      </c>
      <c r="J45" s="51">
        <f t="shared" si="2"/>
        <v>4764</v>
      </c>
      <c r="K45" s="52" t="s">
        <v>18</v>
      </c>
      <c r="L45" s="38" t="s">
        <v>71</v>
      </c>
      <c r="M45" s="53" t="s">
        <v>24</v>
      </c>
      <c r="N45" s="53">
        <v>23</v>
      </c>
      <c r="O45" s="53" t="s">
        <v>148</v>
      </c>
      <c r="P45" s="102">
        <v>2568</v>
      </c>
    </row>
    <row r="46" spans="1:16" ht="19.5" customHeight="1">
      <c r="A46" s="201">
        <v>20</v>
      </c>
      <c r="B46" s="47" t="s">
        <v>158</v>
      </c>
      <c r="C46" s="203">
        <v>800</v>
      </c>
      <c r="D46" s="198" t="s">
        <v>18</v>
      </c>
      <c r="E46" s="203">
        <f t="shared" ref="E46" si="36">C46</f>
        <v>800</v>
      </c>
      <c r="F46" s="198" t="s">
        <v>18</v>
      </c>
      <c r="G46" s="206" t="s">
        <v>19</v>
      </c>
      <c r="H46" s="195" t="s">
        <v>78</v>
      </c>
      <c r="I46" s="196"/>
      <c r="J46" s="197" t="str">
        <f t="shared" si="2"/>
        <v>ร้านเจ๊กาดอกไม้สด อุดรธานี 2</v>
      </c>
      <c r="K46" s="198"/>
      <c r="L46" s="37" t="s">
        <v>70</v>
      </c>
      <c r="M46" s="199" t="s">
        <v>21</v>
      </c>
      <c r="N46" s="200"/>
      <c r="O46" s="48">
        <v>400</v>
      </c>
      <c r="P46" s="49" t="s">
        <v>147</v>
      </c>
    </row>
    <row r="47" spans="1:16" ht="21">
      <c r="A47" s="208"/>
      <c r="B47" s="50" t="s">
        <v>79</v>
      </c>
      <c r="C47" s="204"/>
      <c r="D47" s="205"/>
      <c r="E47" s="204"/>
      <c r="F47" s="205"/>
      <c r="G47" s="207"/>
      <c r="H47" s="51">
        <f t="shared" ref="H47" si="37">E46</f>
        <v>800</v>
      </c>
      <c r="I47" s="52" t="s">
        <v>18</v>
      </c>
      <c r="J47" s="51">
        <f t="shared" si="2"/>
        <v>800</v>
      </c>
      <c r="K47" s="52" t="s">
        <v>18</v>
      </c>
      <c r="L47" s="38" t="s">
        <v>71</v>
      </c>
      <c r="M47" s="53" t="s">
        <v>24</v>
      </c>
      <c r="N47" s="53">
        <v>28</v>
      </c>
      <c r="O47" s="53" t="s">
        <v>148</v>
      </c>
      <c r="P47" s="102">
        <v>2568</v>
      </c>
    </row>
    <row r="48" spans="1:16" ht="19.5" customHeight="1">
      <c r="A48" s="201">
        <v>21</v>
      </c>
      <c r="B48" s="47" t="s">
        <v>124</v>
      </c>
      <c r="C48" s="203">
        <v>4938</v>
      </c>
      <c r="D48" s="198" t="s">
        <v>18</v>
      </c>
      <c r="E48" s="203">
        <f t="shared" ref="E48" si="38">C48</f>
        <v>4938</v>
      </c>
      <c r="F48" s="198" t="s">
        <v>18</v>
      </c>
      <c r="G48" s="206" t="s">
        <v>19</v>
      </c>
      <c r="H48" s="195" t="s">
        <v>159</v>
      </c>
      <c r="I48" s="196"/>
      <c r="J48" s="197" t="str">
        <f>H48</f>
        <v>ห้างหุ้นส่วนจำกัด ลิ้มจี่เซ้ง</v>
      </c>
      <c r="K48" s="198"/>
      <c r="L48" s="37" t="s">
        <v>70</v>
      </c>
      <c r="M48" s="199" t="s">
        <v>21</v>
      </c>
      <c r="N48" s="200"/>
      <c r="O48" s="48">
        <v>407</v>
      </c>
      <c r="P48" s="49" t="s">
        <v>147</v>
      </c>
    </row>
    <row r="49" spans="1:17" ht="21">
      <c r="A49" s="202"/>
      <c r="B49" s="50" t="s">
        <v>150</v>
      </c>
      <c r="C49" s="204"/>
      <c r="D49" s="205"/>
      <c r="E49" s="204"/>
      <c r="F49" s="205"/>
      <c r="G49" s="207"/>
      <c r="H49" s="51">
        <f t="shared" ref="H49" si="39">E48</f>
        <v>4938</v>
      </c>
      <c r="I49" s="52" t="s">
        <v>18</v>
      </c>
      <c r="J49" s="51">
        <f>H49</f>
        <v>4938</v>
      </c>
      <c r="K49" s="52" t="s">
        <v>18</v>
      </c>
      <c r="L49" s="38" t="s">
        <v>71</v>
      </c>
      <c r="M49" s="53" t="s">
        <v>24</v>
      </c>
      <c r="N49" s="53">
        <v>28</v>
      </c>
      <c r="O49" s="53" t="s">
        <v>148</v>
      </c>
      <c r="P49" s="102">
        <v>2568</v>
      </c>
    </row>
    <row r="50" spans="1:17" ht="19.5" customHeight="1">
      <c r="A50" s="201">
        <v>22</v>
      </c>
      <c r="B50" s="47" t="s">
        <v>160</v>
      </c>
      <c r="C50" s="203">
        <v>4900</v>
      </c>
      <c r="D50" s="198" t="s">
        <v>18</v>
      </c>
      <c r="E50" s="203">
        <f t="shared" ref="E50" si="40">C50</f>
        <v>4900</v>
      </c>
      <c r="F50" s="198" t="s">
        <v>18</v>
      </c>
      <c r="G50" s="206" t="s">
        <v>19</v>
      </c>
      <c r="H50" s="195" t="s">
        <v>161</v>
      </c>
      <c r="I50" s="196"/>
      <c r="J50" s="197" t="str">
        <f t="shared" si="2"/>
        <v>นายสมจบ โทบุรี</v>
      </c>
      <c r="K50" s="198"/>
      <c r="L50" s="37" t="s">
        <v>70</v>
      </c>
      <c r="M50" s="199" t="s">
        <v>21</v>
      </c>
      <c r="N50" s="200"/>
      <c r="O50" s="48">
        <v>421</v>
      </c>
      <c r="P50" s="49" t="s">
        <v>147</v>
      </c>
    </row>
    <row r="51" spans="1:17" ht="21">
      <c r="A51" s="208"/>
      <c r="B51" s="50" t="s">
        <v>35</v>
      </c>
      <c r="C51" s="204"/>
      <c r="D51" s="205"/>
      <c r="E51" s="204"/>
      <c r="F51" s="205"/>
      <c r="G51" s="207"/>
      <c r="H51" s="51">
        <f t="shared" ref="H51" si="41">E50</f>
        <v>4900</v>
      </c>
      <c r="I51" s="52" t="s">
        <v>18</v>
      </c>
      <c r="J51" s="51">
        <f>H51</f>
        <v>4900</v>
      </c>
      <c r="K51" s="52" t="s">
        <v>18</v>
      </c>
      <c r="L51" s="38" t="s">
        <v>71</v>
      </c>
      <c r="M51" s="53" t="s">
        <v>24</v>
      </c>
      <c r="N51" s="53">
        <v>29</v>
      </c>
      <c r="O51" s="53" t="s">
        <v>148</v>
      </c>
      <c r="P51" s="102">
        <v>2568</v>
      </c>
    </row>
    <row r="52" spans="1:17" ht="19.5" customHeight="1">
      <c r="A52" s="201">
        <v>23</v>
      </c>
      <c r="B52" s="47" t="s">
        <v>162</v>
      </c>
      <c r="C52" s="203">
        <v>3250.66</v>
      </c>
      <c r="D52" s="198" t="s">
        <v>18</v>
      </c>
      <c r="E52" s="203">
        <f t="shared" ref="E52" si="42">C52</f>
        <v>3250.66</v>
      </c>
      <c r="F52" s="198" t="s">
        <v>18</v>
      </c>
      <c r="G52" s="206" t="s">
        <v>19</v>
      </c>
      <c r="H52" s="195" t="s">
        <v>163</v>
      </c>
      <c r="I52" s="196"/>
      <c r="J52" s="197" t="str">
        <f t="shared" si="2"/>
        <v>บริษัท พิธานพาณิชย์ จำกัด สาขายะลา</v>
      </c>
      <c r="K52" s="198"/>
      <c r="L52" s="37" t="s">
        <v>70</v>
      </c>
      <c r="M52" s="199" t="s">
        <v>21</v>
      </c>
      <c r="N52" s="200"/>
      <c r="O52" s="48">
        <v>422</v>
      </c>
      <c r="P52" s="49" t="s">
        <v>147</v>
      </c>
    </row>
    <row r="53" spans="1:17" ht="21">
      <c r="A53" s="202"/>
      <c r="B53" s="50" t="s">
        <v>35</v>
      </c>
      <c r="C53" s="204"/>
      <c r="D53" s="205"/>
      <c r="E53" s="204"/>
      <c r="F53" s="205"/>
      <c r="G53" s="207"/>
      <c r="H53" s="51">
        <f>E52</f>
        <v>3250.66</v>
      </c>
      <c r="I53" s="52" t="s">
        <v>18</v>
      </c>
      <c r="J53" s="51">
        <f>H53</f>
        <v>3250.66</v>
      </c>
      <c r="K53" s="52" t="s">
        <v>18</v>
      </c>
      <c r="L53" s="38" t="s">
        <v>71</v>
      </c>
      <c r="M53" s="53" t="s">
        <v>24</v>
      </c>
      <c r="N53" s="53">
        <v>29</v>
      </c>
      <c r="O53" s="53" t="s">
        <v>148</v>
      </c>
      <c r="P53" s="102">
        <v>2568</v>
      </c>
    </row>
    <row r="54" spans="1:17" ht="19.5" customHeight="1">
      <c r="A54" s="201">
        <v>24</v>
      </c>
      <c r="B54" s="47" t="s">
        <v>111</v>
      </c>
      <c r="C54" s="203">
        <v>2070</v>
      </c>
      <c r="D54" s="198" t="s">
        <v>18</v>
      </c>
      <c r="E54" s="203">
        <f t="shared" ref="E54" si="43">C54</f>
        <v>2070</v>
      </c>
      <c r="F54" s="198" t="s">
        <v>18</v>
      </c>
      <c r="G54" s="206" t="s">
        <v>19</v>
      </c>
      <c r="H54" s="195" t="s">
        <v>61</v>
      </c>
      <c r="I54" s="196"/>
      <c r="J54" s="197" t="str">
        <f t="shared" ref="J54" si="44">H54</f>
        <v>บริษัท เพียวเมาน์เทน จำกัด</v>
      </c>
      <c r="K54" s="198"/>
      <c r="L54" s="37" t="s">
        <v>70</v>
      </c>
      <c r="M54" s="199" t="s">
        <v>21</v>
      </c>
      <c r="N54" s="200"/>
      <c r="O54" s="48">
        <v>438</v>
      </c>
      <c r="P54" s="49" t="s">
        <v>147</v>
      </c>
    </row>
    <row r="55" spans="1:17" ht="21">
      <c r="A55" s="208"/>
      <c r="B55" s="50" t="s">
        <v>60</v>
      </c>
      <c r="C55" s="204"/>
      <c r="D55" s="205"/>
      <c r="E55" s="204"/>
      <c r="F55" s="205"/>
      <c r="G55" s="207"/>
      <c r="H55" s="51">
        <f>E54</f>
        <v>2070</v>
      </c>
      <c r="I55" s="52" t="s">
        <v>18</v>
      </c>
      <c r="J55" s="51">
        <f>H55</f>
        <v>2070</v>
      </c>
      <c r="K55" s="52" t="s">
        <v>18</v>
      </c>
      <c r="L55" s="38" t="s">
        <v>71</v>
      </c>
      <c r="M55" s="53" t="s">
        <v>24</v>
      </c>
      <c r="N55" s="53">
        <v>30</v>
      </c>
      <c r="O55" s="53" t="s">
        <v>148</v>
      </c>
      <c r="P55" s="102">
        <v>2568</v>
      </c>
    </row>
    <row r="56" spans="1:17" ht="19.5" customHeight="1">
      <c r="A56" s="201">
        <v>25</v>
      </c>
      <c r="B56" s="47" t="s">
        <v>124</v>
      </c>
      <c r="C56" s="203">
        <v>4757</v>
      </c>
      <c r="D56" s="198" t="s">
        <v>18</v>
      </c>
      <c r="E56" s="203">
        <f t="shared" ref="E56" si="45">C56</f>
        <v>4757</v>
      </c>
      <c r="F56" s="198" t="s">
        <v>18</v>
      </c>
      <c r="G56" s="206" t="s">
        <v>19</v>
      </c>
      <c r="H56" s="195" t="s">
        <v>164</v>
      </c>
      <c r="I56" s="196"/>
      <c r="J56" s="197" t="str">
        <f t="shared" si="2"/>
        <v>ห้างหุ้นส่วนจำกัด คลังกระดาษ บุรีรัมย์</v>
      </c>
      <c r="K56" s="198"/>
      <c r="L56" s="37" t="s">
        <v>70</v>
      </c>
      <c r="M56" s="199" t="s">
        <v>21</v>
      </c>
      <c r="N56" s="200"/>
      <c r="O56" s="48">
        <v>446</v>
      </c>
      <c r="P56" s="49" t="s">
        <v>147</v>
      </c>
    </row>
    <row r="57" spans="1:17" ht="21">
      <c r="A57" s="202"/>
      <c r="B57" s="50" t="s">
        <v>108</v>
      </c>
      <c r="C57" s="204"/>
      <c r="D57" s="205"/>
      <c r="E57" s="204"/>
      <c r="F57" s="205"/>
      <c r="G57" s="207"/>
      <c r="H57" s="51">
        <f>E56</f>
        <v>4757</v>
      </c>
      <c r="I57" s="52" t="s">
        <v>18</v>
      </c>
      <c r="J57" s="51">
        <f>H57</f>
        <v>4757</v>
      </c>
      <c r="K57" s="52" t="s">
        <v>18</v>
      </c>
      <c r="L57" s="38" t="s">
        <v>71</v>
      </c>
      <c r="M57" s="53" t="s">
        <v>24</v>
      </c>
      <c r="N57" s="53">
        <v>30</v>
      </c>
      <c r="O57" s="53" t="s">
        <v>148</v>
      </c>
      <c r="P57" s="102">
        <v>2568</v>
      </c>
    </row>
    <row r="59" spans="1:17" s="267" customFormat="1" ht="21">
      <c r="A59" s="265" t="s">
        <v>319</v>
      </c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6"/>
    </row>
  </sheetData>
  <mergeCells count="242">
    <mergeCell ref="A59:P59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A48:A49"/>
    <mergeCell ref="C48:C49"/>
    <mergeCell ref="D48:D49"/>
    <mergeCell ref="E48:E49"/>
    <mergeCell ref="F48:F49"/>
    <mergeCell ref="G48:G49"/>
    <mergeCell ref="H48:I48"/>
    <mergeCell ref="J48:K48"/>
    <mergeCell ref="M48:N48"/>
    <mergeCell ref="A50:A51"/>
    <mergeCell ref="C50:C51"/>
    <mergeCell ref="D50:D51"/>
    <mergeCell ref="E50:E51"/>
    <mergeCell ref="F50:F51"/>
    <mergeCell ref="G50:G51"/>
    <mergeCell ref="H50:I50"/>
    <mergeCell ref="J50:K50"/>
    <mergeCell ref="M50:N50"/>
    <mergeCell ref="A52:A53"/>
    <mergeCell ref="C52:C53"/>
    <mergeCell ref="D52:D53"/>
    <mergeCell ref="E52:E53"/>
    <mergeCell ref="F52:F53"/>
    <mergeCell ref="G52:G53"/>
    <mergeCell ref="H52:I52"/>
    <mergeCell ref="J52:K52"/>
    <mergeCell ref="M52:N52"/>
    <mergeCell ref="A54:A55"/>
    <mergeCell ref="C54:C55"/>
    <mergeCell ref="D54:D55"/>
    <mergeCell ref="E54:E55"/>
    <mergeCell ref="F54:F55"/>
    <mergeCell ref="G54:G55"/>
    <mergeCell ref="H56:I56"/>
    <mergeCell ref="J56:K56"/>
    <mergeCell ref="M56:N56"/>
    <mergeCell ref="H54:I54"/>
    <mergeCell ref="J54:K54"/>
    <mergeCell ref="M54:N54"/>
    <mergeCell ref="A56:A57"/>
    <mergeCell ref="C56:C57"/>
    <mergeCell ref="D56:D57"/>
    <mergeCell ref="E56:E57"/>
    <mergeCell ref="F56:F57"/>
    <mergeCell ref="G56:G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52" workbookViewId="0">
      <selection activeCell="A57" sqref="A57:XFD57"/>
    </sheetView>
  </sheetViews>
  <sheetFormatPr defaultRowHeight="15"/>
  <cols>
    <col min="1" max="1" width="6.85546875" customWidth="1"/>
    <col min="2" max="2" width="42.7109375" customWidth="1"/>
    <col min="3" max="3" width="11.28515625" customWidth="1"/>
    <col min="5" max="5" width="10.85546875" customWidth="1"/>
    <col min="7" max="7" width="14" customWidth="1"/>
    <col min="8" max="8" width="19" customWidth="1"/>
    <col min="10" max="10" width="18.42578125" customWidth="1"/>
    <col min="12" max="12" width="22.85546875" customWidth="1"/>
    <col min="13" max="13" width="5.85546875" customWidth="1"/>
    <col min="14" max="14" width="5" customWidth="1"/>
    <col min="15" max="15" width="6.28515625" customWidth="1"/>
    <col min="16" max="16" width="7.28515625" style="80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166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>
      <c r="A4" s="162" t="s">
        <v>167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21" customHeight="1">
      <c r="A8" s="110">
        <v>1</v>
      </c>
      <c r="B8" s="8" t="s">
        <v>168</v>
      </c>
      <c r="C8" s="112">
        <v>3980</v>
      </c>
      <c r="D8" s="107" t="s">
        <v>18</v>
      </c>
      <c r="E8" s="112">
        <f>C8</f>
        <v>3980</v>
      </c>
      <c r="F8" s="107" t="s">
        <v>18</v>
      </c>
      <c r="G8" s="115" t="s">
        <v>19</v>
      </c>
      <c r="H8" s="104" t="s">
        <v>165</v>
      </c>
      <c r="I8" s="105"/>
      <c r="J8" s="104" t="s">
        <v>165</v>
      </c>
      <c r="K8" s="105"/>
      <c r="L8" s="37" t="s">
        <v>70</v>
      </c>
      <c r="M8" s="108" t="s">
        <v>21</v>
      </c>
      <c r="N8" s="109"/>
      <c r="O8" s="20">
        <v>473</v>
      </c>
      <c r="P8" s="40" t="s">
        <v>147</v>
      </c>
    </row>
    <row r="9" spans="1:16" ht="21">
      <c r="A9" s="174"/>
      <c r="B9" s="10" t="s">
        <v>56</v>
      </c>
      <c r="C9" s="113"/>
      <c r="D9" s="114"/>
      <c r="E9" s="113"/>
      <c r="F9" s="114"/>
      <c r="G9" s="116"/>
      <c r="H9" s="11">
        <f>E8</f>
        <v>3980</v>
      </c>
      <c r="I9" s="13" t="s">
        <v>18</v>
      </c>
      <c r="J9" s="11">
        <f>E8</f>
        <v>3980</v>
      </c>
      <c r="K9" s="13" t="s">
        <v>18</v>
      </c>
      <c r="L9" s="38" t="s">
        <v>71</v>
      </c>
      <c r="M9" s="22" t="s">
        <v>24</v>
      </c>
      <c r="N9" s="22">
        <v>3</v>
      </c>
      <c r="O9" s="22" t="s">
        <v>169</v>
      </c>
      <c r="P9" s="98">
        <v>2568</v>
      </c>
    </row>
    <row r="10" spans="1:16" ht="21" customHeight="1">
      <c r="A10" s="110">
        <v>2</v>
      </c>
      <c r="B10" s="8" t="s">
        <v>17</v>
      </c>
      <c r="C10" s="112">
        <v>1580</v>
      </c>
      <c r="D10" s="107" t="s">
        <v>18</v>
      </c>
      <c r="E10" s="112">
        <f t="shared" ref="E10" si="0">C10</f>
        <v>1580</v>
      </c>
      <c r="F10" s="107" t="s">
        <v>18</v>
      </c>
      <c r="G10" s="115" t="s">
        <v>19</v>
      </c>
      <c r="H10" s="104" t="s">
        <v>170</v>
      </c>
      <c r="I10" s="105"/>
      <c r="J10" s="106" t="str">
        <f t="shared" ref="J10:J54" si="1">H10</f>
        <v>ร้านน้ำดื่มกรีนเวย์</v>
      </c>
      <c r="K10" s="107"/>
      <c r="L10" s="37" t="s">
        <v>70</v>
      </c>
      <c r="M10" s="108" t="s">
        <v>21</v>
      </c>
      <c r="N10" s="109"/>
      <c r="O10" s="20">
        <v>517</v>
      </c>
      <c r="P10" s="40" t="s">
        <v>147</v>
      </c>
    </row>
    <row r="11" spans="1:16" ht="21">
      <c r="A11" s="111"/>
      <c r="B11" s="10" t="s">
        <v>77</v>
      </c>
      <c r="C11" s="113"/>
      <c r="D11" s="114"/>
      <c r="E11" s="113"/>
      <c r="F11" s="114"/>
      <c r="G11" s="116"/>
      <c r="H11" s="11">
        <f t="shared" ref="H11" si="2">E10</f>
        <v>1580</v>
      </c>
      <c r="I11" s="13" t="s">
        <v>18</v>
      </c>
      <c r="J11" s="11">
        <f t="shared" si="1"/>
        <v>1580</v>
      </c>
      <c r="K11" s="13" t="s">
        <v>18</v>
      </c>
      <c r="L11" s="38" t="s">
        <v>71</v>
      </c>
      <c r="M11" s="22" t="s">
        <v>24</v>
      </c>
      <c r="N11" s="22">
        <v>4</v>
      </c>
      <c r="O11" s="22" t="s">
        <v>169</v>
      </c>
      <c r="P11" s="98">
        <v>2568</v>
      </c>
    </row>
    <row r="12" spans="1:16" ht="21" customHeight="1">
      <c r="A12" s="110">
        <v>3</v>
      </c>
      <c r="B12" s="8" t="s">
        <v>17</v>
      </c>
      <c r="C12" s="112">
        <v>360</v>
      </c>
      <c r="D12" s="107" t="s">
        <v>18</v>
      </c>
      <c r="E12" s="112">
        <f t="shared" ref="E12" si="3">C12</f>
        <v>360</v>
      </c>
      <c r="F12" s="107" t="s">
        <v>18</v>
      </c>
      <c r="G12" s="115" t="s">
        <v>19</v>
      </c>
      <c r="H12" s="104" t="s">
        <v>85</v>
      </c>
      <c r="I12" s="105"/>
      <c r="J12" s="106" t="str">
        <f t="shared" si="1"/>
        <v>บริษัท 7 พลัส เบฟเวอเรจ จำกัด</v>
      </c>
      <c r="K12" s="107"/>
      <c r="L12" s="37" t="s">
        <v>70</v>
      </c>
      <c r="M12" s="108">
        <v>305.10000000000002</v>
      </c>
      <c r="N12" s="109"/>
      <c r="O12" s="20">
        <v>519</v>
      </c>
      <c r="P12" s="40" t="s">
        <v>147</v>
      </c>
    </row>
    <row r="13" spans="1:16" ht="21">
      <c r="A13" s="111"/>
      <c r="B13" s="10" t="s">
        <v>47</v>
      </c>
      <c r="C13" s="113"/>
      <c r="D13" s="114"/>
      <c r="E13" s="113"/>
      <c r="F13" s="114"/>
      <c r="G13" s="116"/>
      <c r="H13" s="11">
        <f t="shared" ref="H13" si="4">E12</f>
        <v>360</v>
      </c>
      <c r="I13" s="13" t="s">
        <v>18</v>
      </c>
      <c r="J13" s="11">
        <f t="shared" si="1"/>
        <v>360</v>
      </c>
      <c r="K13" s="13" t="s">
        <v>18</v>
      </c>
      <c r="L13" s="38" t="s">
        <v>71</v>
      </c>
      <c r="M13" s="22" t="s">
        <v>24</v>
      </c>
      <c r="N13" s="22">
        <v>4</v>
      </c>
      <c r="O13" s="22" t="s">
        <v>169</v>
      </c>
      <c r="P13" s="98">
        <v>2568</v>
      </c>
    </row>
    <row r="14" spans="1:16" ht="21" customHeight="1">
      <c r="A14" s="110">
        <v>4</v>
      </c>
      <c r="B14" s="8" t="s">
        <v>17</v>
      </c>
      <c r="C14" s="112">
        <v>595</v>
      </c>
      <c r="D14" s="107" t="s">
        <v>18</v>
      </c>
      <c r="E14" s="112">
        <f t="shared" ref="E14" si="5">C14</f>
        <v>595</v>
      </c>
      <c r="F14" s="107" t="s">
        <v>18</v>
      </c>
      <c r="G14" s="115" t="s">
        <v>19</v>
      </c>
      <c r="H14" s="104" t="s">
        <v>65</v>
      </c>
      <c r="I14" s="105"/>
      <c r="J14" s="104" t="s">
        <v>65</v>
      </c>
      <c r="K14" s="105"/>
      <c r="L14" s="37" t="s">
        <v>70</v>
      </c>
      <c r="M14" s="108" t="s">
        <v>21</v>
      </c>
      <c r="N14" s="109"/>
      <c r="O14" s="20">
        <v>553</v>
      </c>
      <c r="P14" s="40" t="s">
        <v>147</v>
      </c>
    </row>
    <row r="15" spans="1:16" ht="21">
      <c r="A15" s="174"/>
      <c r="B15" s="10" t="s">
        <v>23</v>
      </c>
      <c r="C15" s="113"/>
      <c r="D15" s="114"/>
      <c r="E15" s="113"/>
      <c r="F15" s="114"/>
      <c r="G15" s="116"/>
      <c r="H15" s="11">
        <f t="shared" ref="H15" si="6">E14</f>
        <v>595</v>
      </c>
      <c r="I15" s="13" t="s">
        <v>18</v>
      </c>
      <c r="J15" s="11">
        <f t="shared" si="1"/>
        <v>595</v>
      </c>
      <c r="K15" s="13" t="s">
        <v>18</v>
      </c>
      <c r="L15" s="38" t="s">
        <v>71</v>
      </c>
      <c r="M15" s="22" t="s">
        <v>24</v>
      </c>
      <c r="N15" s="22">
        <v>6</v>
      </c>
      <c r="O15" s="22" t="s">
        <v>169</v>
      </c>
      <c r="P15" s="98">
        <v>2568</v>
      </c>
    </row>
    <row r="16" spans="1:16" ht="21" customHeight="1">
      <c r="A16" s="110">
        <v>5</v>
      </c>
      <c r="B16" s="8" t="s">
        <v>121</v>
      </c>
      <c r="C16" s="112">
        <v>230</v>
      </c>
      <c r="D16" s="107" t="s">
        <v>18</v>
      </c>
      <c r="E16" s="112">
        <f t="shared" ref="E16" si="7">C16</f>
        <v>230</v>
      </c>
      <c r="F16" s="107" t="s">
        <v>18</v>
      </c>
      <c r="G16" s="115" t="s">
        <v>19</v>
      </c>
      <c r="H16" s="104" t="s">
        <v>171</v>
      </c>
      <c r="I16" s="105"/>
      <c r="J16" s="106" t="str">
        <f t="shared" si="1"/>
        <v>ร้านหมึกเข้มการพิมพ์</v>
      </c>
      <c r="K16" s="107"/>
      <c r="L16" s="37" t="s">
        <v>70</v>
      </c>
      <c r="M16" s="108" t="s">
        <v>21</v>
      </c>
      <c r="N16" s="109"/>
      <c r="O16" s="20">
        <v>574</v>
      </c>
      <c r="P16" s="40" t="s">
        <v>147</v>
      </c>
    </row>
    <row r="17" spans="1:16" ht="21">
      <c r="A17" s="111"/>
      <c r="B17" s="10" t="s">
        <v>42</v>
      </c>
      <c r="C17" s="113"/>
      <c r="D17" s="114"/>
      <c r="E17" s="113"/>
      <c r="F17" s="114"/>
      <c r="G17" s="116"/>
      <c r="H17" s="11">
        <f t="shared" ref="H17" si="8">E16</f>
        <v>230</v>
      </c>
      <c r="I17" s="13" t="s">
        <v>18</v>
      </c>
      <c r="J17" s="11">
        <f t="shared" si="1"/>
        <v>230</v>
      </c>
      <c r="K17" s="13" t="s">
        <v>18</v>
      </c>
      <c r="L17" s="38" t="s">
        <v>71</v>
      </c>
      <c r="M17" s="22" t="s">
        <v>24</v>
      </c>
      <c r="N17" s="22">
        <v>7</v>
      </c>
      <c r="O17" s="22" t="s">
        <v>169</v>
      </c>
      <c r="P17" s="98">
        <v>2568</v>
      </c>
    </row>
    <row r="18" spans="1:16" ht="21" customHeight="1">
      <c r="A18" s="110">
        <v>6</v>
      </c>
      <c r="B18" s="8" t="s">
        <v>172</v>
      </c>
      <c r="C18" s="112">
        <v>4950</v>
      </c>
      <c r="D18" s="107" t="s">
        <v>18</v>
      </c>
      <c r="E18" s="112">
        <f t="shared" ref="E18" si="9">C18</f>
        <v>4950</v>
      </c>
      <c r="F18" s="107" t="s">
        <v>18</v>
      </c>
      <c r="G18" s="115" t="s">
        <v>19</v>
      </c>
      <c r="H18" s="104" t="s">
        <v>173</v>
      </c>
      <c r="I18" s="105"/>
      <c r="J18" s="106" t="str">
        <f t="shared" si="1"/>
        <v>ร้านที่นอนปีนัง พัทยา</v>
      </c>
      <c r="K18" s="107"/>
      <c r="L18" s="37" t="s">
        <v>70</v>
      </c>
      <c r="M18" s="108" t="s">
        <v>21</v>
      </c>
      <c r="N18" s="109"/>
      <c r="O18" s="20">
        <v>583</v>
      </c>
      <c r="P18" s="40" t="s">
        <v>147</v>
      </c>
    </row>
    <row r="19" spans="1:16" ht="21">
      <c r="A19" s="111"/>
      <c r="B19" s="10" t="s">
        <v>44</v>
      </c>
      <c r="C19" s="113"/>
      <c r="D19" s="114"/>
      <c r="E19" s="113"/>
      <c r="F19" s="114"/>
      <c r="G19" s="116"/>
      <c r="H19" s="11">
        <f>E18</f>
        <v>4950</v>
      </c>
      <c r="I19" s="13" t="s">
        <v>18</v>
      </c>
      <c r="J19" s="11">
        <f t="shared" si="1"/>
        <v>4950</v>
      </c>
      <c r="K19" s="13" t="s">
        <v>18</v>
      </c>
      <c r="L19" s="38" t="s">
        <v>71</v>
      </c>
      <c r="M19" s="22" t="s">
        <v>24</v>
      </c>
      <c r="N19" s="22">
        <v>10</v>
      </c>
      <c r="O19" s="22" t="s">
        <v>169</v>
      </c>
      <c r="P19" s="98">
        <v>2568</v>
      </c>
    </row>
    <row r="20" spans="1:16" ht="21" customHeight="1">
      <c r="A20" s="110">
        <v>7</v>
      </c>
      <c r="B20" s="8" t="s">
        <v>17</v>
      </c>
      <c r="C20" s="112">
        <v>1320</v>
      </c>
      <c r="D20" s="107" t="s">
        <v>18</v>
      </c>
      <c r="E20" s="112">
        <f t="shared" ref="E20" si="10">C20</f>
        <v>1320</v>
      </c>
      <c r="F20" s="107" t="s">
        <v>18</v>
      </c>
      <c r="G20" s="115" t="s">
        <v>19</v>
      </c>
      <c r="H20" s="104" t="s">
        <v>174</v>
      </c>
      <c r="I20" s="105"/>
      <c r="J20" s="104" t="s">
        <v>174</v>
      </c>
      <c r="K20" s="105"/>
      <c r="L20" s="37" t="s">
        <v>70</v>
      </c>
      <c r="M20" s="108" t="s">
        <v>21</v>
      </c>
      <c r="N20" s="109"/>
      <c r="O20" s="20">
        <v>603</v>
      </c>
      <c r="P20" s="40" t="s">
        <v>147</v>
      </c>
    </row>
    <row r="21" spans="1:16" ht="21">
      <c r="A21" s="174"/>
      <c r="B21" s="10" t="s">
        <v>80</v>
      </c>
      <c r="C21" s="113"/>
      <c r="D21" s="114"/>
      <c r="E21" s="113"/>
      <c r="F21" s="114"/>
      <c r="G21" s="116"/>
      <c r="H21" s="11">
        <f t="shared" ref="H21" si="11">E20</f>
        <v>1320</v>
      </c>
      <c r="I21" s="13" t="s">
        <v>18</v>
      </c>
      <c r="J21" s="11">
        <f t="shared" si="1"/>
        <v>1320</v>
      </c>
      <c r="K21" s="13" t="s">
        <v>18</v>
      </c>
      <c r="L21" s="38" t="s">
        <v>71</v>
      </c>
      <c r="M21" s="22" t="s">
        <v>24</v>
      </c>
      <c r="N21" s="22">
        <v>13</v>
      </c>
      <c r="O21" s="22" t="s">
        <v>169</v>
      </c>
      <c r="P21" s="98">
        <v>2568</v>
      </c>
    </row>
    <row r="22" spans="1:16" ht="21" customHeight="1">
      <c r="A22" s="110">
        <v>8</v>
      </c>
      <c r="B22" s="8" t="s">
        <v>17</v>
      </c>
      <c r="C22" s="112">
        <v>1350</v>
      </c>
      <c r="D22" s="107" t="s">
        <v>18</v>
      </c>
      <c r="E22" s="112">
        <f t="shared" ref="E22" si="12">C22</f>
        <v>1350</v>
      </c>
      <c r="F22" s="107" t="s">
        <v>18</v>
      </c>
      <c r="G22" s="115" t="s">
        <v>19</v>
      </c>
      <c r="H22" s="104" t="s">
        <v>72</v>
      </c>
      <c r="I22" s="105"/>
      <c r="J22" s="104" t="s">
        <v>72</v>
      </c>
      <c r="K22" s="105"/>
      <c r="L22" s="37" t="s">
        <v>70</v>
      </c>
      <c r="M22" s="108" t="s">
        <v>21</v>
      </c>
      <c r="N22" s="109"/>
      <c r="O22" s="20">
        <v>605</v>
      </c>
      <c r="P22" s="40" t="s">
        <v>147</v>
      </c>
    </row>
    <row r="23" spans="1:16" ht="21">
      <c r="A23" s="111"/>
      <c r="B23" s="10" t="s">
        <v>33</v>
      </c>
      <c r="C23" s="113"/>
      <c r="D23" s="114"/>
      <c r="E23" s="113"/>
      <c r="F23" s="114"/>
      <c r="G23" s="116"/>
      <c r="H23" s="11">
        <f t="shared" ref="H23" si="13">E22</f>
        <v>1350</v>
      </c>
      <c r="I23" s="13" t="s">
        <v>18</v>
      </c>
      <c r="J23" s="11">
        <f t="shared" si="1"/>
        <v>1350</v>
      </c>
      <c r="K23" s="13" t="s">
        <v>18</v>
      </c>
      <c r="L23" s="38" t="s">
        <v>71</v>
      </c>
      <c r="M23" s="22" t="s">
        <v>24</v>
      </c>
      <c r="N23" s="22">
        <v>13</v>
      </c>
      <c r="O23" s="22" t="s">
        <v>169</v>
      </c>
      <c r="P23" s="98">
        <v>2568</v>
      </c>
    </row>
    <row r="24" spans="1:16" ht="21" customHeight="1">
      <c r="A24" s="110">
        <v>9</v>
      </c>
      <c r="B24" s="8" t="s">
        <v>17</v>
      </c>
      <c r="C24" s="112">
        <v>2700</v>
      </c>
      <c r="D24" s="107" t="s">
        <v>18</v>
      </c>
      <c r="E24" s="112">
        <f t="shared" ref="E24" si="14">C24</f>
        <v>2700</v>
      </c>
      <c r="F24" s="107" t="s">
        <v>18</v>
      </c>
      <c r="G24" s="115" t="s">
        <v>19</v>
      </c>
      <c r="H24" s="195" t="s">
        <v>30</v>
      </c>
      <c r="I24" s="196"/>
      <c r="J24" s="197" t="str">
        <f t="shared" si="1"/>
        <v>ห้างหุ้นส่วนจำกัด ไทยสไมล์ 2020</v>
      </c>
      <c r="K24" s="198"/>
      <c r="L24" s="37" t="s">
        <v>70</v>
      </c>
      <c r="M24" s="108" t="s">
        <v>21</v>
      </c>
      <c r="N24" s="109"/>
      <c r="O24" s="20">
        <v>606</v>
      </c>
      <c r="P24" s="40" t="s">
        <v>147</v>
      </c>
    </row>
    <row r="25" spans="1:16" ht="21">
      <c r="A25" s="111"/>
      <c r="B25" s="10" t="s">
        <v>31</v>
      </c>
      <c r="C25" s="113"/>
      <c r="D25" s="114"/>
      <c r="E25" s="113"/>
      <c r="F25" s="114"/>
      <c r="G25" s="116"/>
      <c r="H25" s="11">
        <f t="shared" ref="H25" si="15">E24</f>
        <v>2700</v>
      </c>
      <c r="I25" s="13" t="s">
        <v>18</v>
      </c>
      <c r="J25" s="11">
        <f t="shared" si="1"/>
        <v>2700</v>
      </c>
      <c r="K25" s="13" t="s">
        <v>18</v>
      </c>
      <c r="L25" s="38" t="s">
        <v>71</v>
      </c>
      <c r="M25" s="22" t="s">
        <v>24</v>
      </c>
      <c r="N25" s="22">
        <v>13</v>
      </c>
      <c r="O25" s="22" t="s">
        <v>169</v>
      </c>
      <c r="P25" s="98">
        <v>2568</v>
      </c>
    </row>
    <row r="26" spans="1:16" ht="21" customHeight="1">
      <c r="A26" s="110">
        <v>10</v>
      </c>
      <c r="B26" s="8" t="s">
        <v>51</v>
      </c>
      <c r="C26" s="112">
        <v>2018</v>
      </c>
      <c r="D26" s="107" t="s">
        <v>18</v>
      </c>
      <c r="E26" s="112">
        <f t="shared" ref="E26" si="16">C26</f>
        <v>2018</v>
      </c>
      <c r="F26" s="107" t="s">
        <v>18</v>
      </c>
      <c r="G26" s="115" t="s">
        <v>19</v>
      </c>
      <c r="H26" s="104" t="s">
        <v>52</v>
      </c>
      <c r="I26" s="105"/>
      <c r="J26" s="104" t="s">
        <v>52</v>
      </c>
      <c r="K26" s="105"/>
      <c r="L26" s="37" t="s">
        <v>70</v>
      </c>
      <c r="M26" s="108" t="s">
        <v>21</v>
      </c>
      <c r="N26" s="109"/>
      <c r="O26" s="20">
        <v>621</v>
      </c>
      <c r="P26" s="40" t="s">
        <v>147</v>
      </c>
    </row>
    <row r="27" spans="1:16" ht="21">
      <c r="A27" s="174"/>
      <c r="B27" s="10" t="s">
        <v>23</v>
      </c>
      <c r="C27" s="113"/>
      <c r="D27" s="114"/>
      <c r="E27" s="113"/>
      <c r="F27" s="114"/>
      <c r="G27" s="116"/>
      <c r="H27" s="11">
        <f t="shared" ref="H27" si="17">E26</f>
        <v>2018</v>
      </c>
      <c r="I27" s="13" t="s">
        <v>18</v>
      </c>
      <c r="J27" s="11">
        <f t="shared" si="1"/>
        <v>2018</v>
      </c>
      <c r="K27" s="13" t="s">
        <v>18</v>
      </c>
      <c r="L27" s="38" t="s">
        <v>71</v>
      </c>
      <c r="M27" s="22" t="s">
        <v>24</v>
      </c>
      <c r="N27" s="22">
        <v>13</v>
      </c>
      <c r="O27" s="22" t="s">
        <v>169</v>
      </c>
      <c r="P27" s="98">
        <v>2568</v>
      </c>
    </row>
    <row r="28" spans="1:16" ht="42" customHeight="1">
      <c r="A28" s="110">
        <v>11</v>
      </c>
      <c r="B28" s="8" t="s">
        <v>104</v>
      </c>
      <c r="C28" s="112">
        <v>3262</v>
      </c>
      <c r="D28" s="107" t="s">
        <v>18</v>
      </c>
      <c r="E28" s="112">
        <f t="shared" ref="E28" si="18">C28</f>
        <v>3262</v>
      </c>
      <c r="F28" s="107" t="s">
        <v>18</v>
      </c>
      <c r="G28" s="115" t="s">
        <v>19</v>
      </c>
      <c r="H28" s="117" t="s">
        <v>126</v>
      </c>
      <c r="I28" s="118"/>
      <c r="J28" s="117" t="s">
        <v>126</v>
      </c>
      <c r="K28" s="118"/>
      <c r="L28" s="178" t="s">
        <v>20</v>
      </c>
      <c r="M28" s="108" t="s">
        <v>21</v>
      </c>
      <c r="N28" s="109"/>
      <c r="O28" s="20">
        <v>622</v>
      </c>
      <c r="P28" s="40" t="s">
        <v>147</v>
      </c>
    </row>
    <row r="29" spans="1:16" ht="21">
      <c r="A29" s="111"/>
      <c r="B29" s="10" t="s">
        <v>23</v>
      </c>
      <c r="C29" s="113"/>
      <c r="D29" s="114"/>
      <c r="E29" s="113"/>
      <c r="F29" s="114"/>
      <c r="G29" s="116"/>
      <c r="H29" s="11">
        <f t="shared" ref="H29" si="19">E28</f>
        <v>3262</v>
      </c>
      <c r="I29" s="13" t="s">
        <v>18</v>
      </c>
      <c r="J29" s="11">
        <f>H29</f>
        <v>3262</v>
      </c>
      <c r="K29" s="13" t="s">
        <v>18</v>
      </c>
      <c r="L29" s="179"/>
      <c r="M29" s="22" t="s">
        <v>24</v>
      </c>
      <c r="N29" s="22">
        <v>13</v>
      </c>
      <c r="O29" s="22" t="s">
        <v>169</v>
      </c>
      <c r="P29" s="98">
        <v>2568</v>
      </c>
    </row>
    <row r="30" spans="1:16" ht="21" customHeight="1">
      <c r="A30" s="110">
        <v>12</v>
      </c>
      <c r="B30" s="8" t="s">
        <v>17</v>
      </c>
      <c r="C30" s="112">
        <v>2400</v>
      </c>
      <c r="D30" s="107" t="s">
        <v>18</v>
      </c>
      <c r="E30" s="112">
        <f t="shared" ref="E30" si="20">C30</f>
        <v>2400</v>
      </c>
      <c r="F30" s="107" t="s">
        <v>18</v>
      </c>
      <c r="G30" s="115" t="s">
        <v>19</v>
      </c>
      <c r="H30" s="104" t="s">
        <v>68</v>
      </c>
      <c r="I30" s="105"/>
      <c r="J30" s="104" t="s">
        <v>68</v>
      </c>
      <c r="K30" s="105"/>
      <c r="L30" s="37" t="s">
        <v>70</v>
      </c>
      <c r="M30" s="108" t="s">
        <v>21</v>
      </c>
      <c r="N30" s="109"/>
      <c r="O30" s="20">
        <v>625</v>
      </c>
      <c r="P30" s="40" t="s">
        <v>147</v>
      </c>
    </row>
    <row r="31" spans="1:16" ht="21">
      <c r="A31" s="111"/>
      <c r="B31" s="10" t="s">
        <v>37</v>
      </c>
      <c r="C31" s="113"/>
      <c r="D31" s="114"/>
      <c r="E31" s="113"/>
      <c r="F31" s="114"/>
      <c r="G31" s="116"/>
      <c r="H31" s="11">
        <f t="shared" ref="H31" si="21">E30</f>
        <v>2400</v>
      </c>
      <c r="I31" s="13" t="s">
        <v>18</v>
      </c>
      <c r="J31" s="11">
        <f t="shared" si="1"/>
        <v>2400</v>
      </c>
      <c r="K31" s="13" t="s">
        <v>18</v>
      </c>
      <c r="L31" s="38" t="s">
        <v>71</v>
      </c>
      <c r="M31" s="22" t="s">
        <v>24</v>
      </c>
      <c r="N31" s="22">
        <v>13</v>
      </c>
      <c r="O31" s="22" t="s">
        <v>169</v>
      </c>
      <c r="P31" s="98">
        <v>2568</v>
      </c>
    </row>
    <row r="32" spans="1:16" ht="21" customHeight="1">
      <c r="A32" s="110">
        <v>13</v>
      </c>
      <c r="B32" s="8" t="s">
        <v>124</v>
      </c>
      <c r="C32" s="112">
        <v>4965</v>
      </c>
      <c r="D32" s="107" t="s">
        <v>18</v>
      </c>
      <c r="E32" s="112">
        <f t="shared" ref="E32" si="22">C32</f>
        <v>4965</v>
      </c>
      <c r="F32" s="107" t="s">
        <v>18</v>
      </c>
      <c r="G32" s="115" t="s">
        <v>19</v>
      </c>
      <c r="H32" s="104" t="s">
        <v>127</v>
      </c>
      <c r="I32" s="105"/>
      <c r="J32" s="106" t="str">
        <f t="shared" si="1"/>
        <v>บริษัท ศรีเรือนเครื่องเขียน จำกัด</v>
      </c>
      <c r="K32" s="107"/>
      <c r="L32" s="37" t="s">
        <v>70</v>
      </c>
      <c r="M32" s="108" t="s">
        <v>21</v>
      </c>
      <c r="N32" s="109"/>
      <c r="O32" s="20">
        <v>626</v>
      </c>
      <c r="P32" s="40" t="s">
        <v>147</v>
      </c>
    </row>
    <row r="33" spans="1:16" ht="21">
      <c r="A33" s="174"/>
      <c r="B33" s="10" t="s">
        <v>29</v>
      </c>
      <c r="C33" s="113"/>
      <c r="D33" s="114"/>
      <c r="E33" s="113"/>
      <c r="F33" s="114"/>
      <c r="G33" s="116"/>
      <c r="H33" s="11">
        <f t="shared" ref="H33" si="23">E32</f>
        <v>4965</v>
      </c>
      <c r="I33" s="13" t="s">
        <v>18</v>
      </c>
      <c r="J33" s="11">
        <f t="shared" si="1"/>
        <v>4965</v>
      </c>
      <c r="K33" s="13" t="s">
        <v>18</v>
      </c>
      <c r="L33" s="38" t="s">
        <v>71</v>
      </c>
      <c r="M33" s="22" t="s">
        <v>24</v>
      </c>
      <c r="N33" s="22">
        <v>13</v>
      </c>
      <c r="O33" s="22" t="s">
        <v>169</v>
      </c>
      <c r="P33" s="98">
        <v>2568</v>
      </c>
    </row>
    <row r="34" spans="1:16" ht="21" customHeight="1">
      <c r="A34" s="110">
        <v>14</v>
      </c>
      <c r="B34" s="8" t="s">
        <v>17</v>
      </c>
      <c r="C34" s="112">
        <v>2000</v>
      </c>
      <c r="D34" s="107" t="s">
        <v>18</v>
      </c>
      <c r="E34" s="112">
        <f t="shared" ref="E34" si="24">C34</f>
        <v>2000</v>
      </c>
      <c r="F34" s="107" t="s">
        <v>18</v>
      </c>
      <c r="G34" s="115" t="s">
        <v>19</v>
      </c>
      <c r="H34" s="104" t="s">
        <v>43</v>
      </c>
      <c r="I34" s="105"/>
      <c r="J34" s="106" t="str">
        <f t="shared" si="1"/>
        <v>บริษัท เรฟโวลูชั่น ดริ้ง จำกัด</v>
      </c>
      <c r="K34" s="107"/>
      <c r="L34" s="37" t="s">
        <v>70</v>
      </c>
      <c r="M34" s="108" t="s">
        <v>21</v>
      </c>
      <c r="N34" s="109"/>
      <c r="O34" s="20">
        <v>670</v>
      </c>
      <c r="P34" s="40" t="s">
        <v>147</v>
      </c>
    </row>
    <row r="35" spans="1:16" ht="21">
      <c r="A35" s="111"/>
      <c r="B35" s="10" t="s">
        <v>44</v>
      </c>
      <c r="C35" s="113"/>
      <c r="D35" s="114"/>
      <c r="E35" s="113"/>
      <c r="F35" s="114"/>
      <c r="G35" s="116"/>
      <c r="H35" s="11">
        <f t="shared" ref="H35" si="25">E34</f>
        <v>2000</v>
      </c>
      <c r="I35" s="13" t="s">
        <v>18</v>
      </c>
      <c r="J35" s="11">
        <f>H35</f>
        <v>2000</v>
      </c>
      <c r="K35" s="13" t="s">
        <v>18</v>
      </c>
      <c r="L35" s="38" t="s">
        <v>71</v>
      </c>
      <c r="M35" s="22" t="s">
        <v>24</v>
      </c>
      <c r="N35" s="22">
        <v>14</v>
      </c>
      <c r="O35" s="22" t="s">
        <v>169</v>
      </c>
      <c r="P35" s="98">
        <v>2568</v>
      </c>
    </row>
    <row r="36" spans="1:16" ht="21" customHeight="1">
      <c r="A36" s="110">
        <v>15</v>
      </c>
      <c r="B36" s="8" t="s">
        <v>51</v>
      </c>
      <c r="C36" s="112">
        <v>4811</v>
      </c>
      <c r="D36" s="107" t="s">
        <v>18</v>
      </c>
      <c r="E36" s="112">
        <f t="shared" ref="E36" si="26">C36</f>
        <v>4811</v>
      </c>
      <c r="F36" s="107" t="s">
        <v>18</v>
      </c>
      <c r="G36" s="115" t="s">
        <v>19</v>
      </c>
      <c r="H36" s="104" t="s">
        <v>110</v>
      </c>
      <c r="I36" s="105"/>
      <c r="J36" s="106" t="str">
        <f t="shared" si="1"/>
        <v>ห้างหุ้นส่วนจำกัด ปรินทรการค้า</v>
      </c>
      <c r="K36" s="107"/>
      <c r="L36" s="37" t="s">
        <v>70</v>
      </c>
      <c r="M36" s="108" t="s">
        <v>21</v>
      </c>
      <c r="N36" s="109"/>
      <c r="O36" s="20">
        <v>738</v>
      </c>
      <c r="P36" s="40" t="s">
        <v>147</v>
      </c>
    </row>
    <row r="37" spans="1:16" ht="21">
      <c r="A37" s="111"/>
      <c r="B37" s="10" t="s">
        <v>26</v>
      </c>
      <c r="C37" s="113"/>
      <c r="D37" s="114"/>
      <c r="E37" s="113"/>
      <c r="F37" s="114"/>
      <c r="G37" s="116"/>
      <c r="H37" s="11">
        <f t="shared" ref="H37" si="27">E36</f>
        <v>4811</v>
      </c>
      <c r="I37" s="13" t="s">
        <v>18</v>
      </c>
      <c r="J37" s="11">
        <f t="shared" si="1"/>
        <v>4811</v>
      </c>
      <c r="K37" s="13" t="s">
        <v>18</v>
      </c>
      <c r="L37" s="38" t="s">
        <v>71</v>
      </c>
      <c r="M37" s="22" t="s">
        <v>24</v>
      </c>
      <c r="N37" s="22">
        <v>19</v>
      </c>
      <c r="O37" s="22" t="s">
        <v>169</v>
      </c>
      <c r="P37" s="103">
        <v>2568</v>
      </c>
    </row>
    <row r="38" spans="1:16" ht="21" customHeight="1">
      <c r="A38" s="110">
        <v>16</v>
      </c>
      <c r="B38" s="8" t="s">
        <v>175</v>
      </c>
      <c r="C38" s="126">
        <v>1360</v>
      </c>
      <c r="D38" s="128" t="s">
        <v>18</v>
      </c>
      <c r="E38" s="126">
        <f>C38</f>
        <v>1360</v>
      </c>
      <c r="F38" s="128" t="s">
        <v>18</v>
      </c>
      <c r="G38" s="130" t="s">
        <v>19</v>
      </c>
      <c r="H38" s="175" t="s">
        <v>54</v>
      </c>
      <c r="I38" s="176"/>
      <c r="J38" s="186" t="str">
        <f>H38</f>
        <v>ร้านสวัสดิ์วงศ์ (1999)</v>
      </c>
      <c r="K38" s="128"/>
      <c r="L38" s="37" t="s">
        <v>70</v>
      </c>
      <c r="M38" s="124" t="s">
        <v>49</v>
      </c>
      <c r="N38" s="125"/>
      <c r="O38" s="29">
        <v>342</v>
      </c>
      <c r="P38" s="100">
        <v>2568</v>
      </c>
    </row>
    <row r="39" spans="1:16" ht="21">
      <c r="A39" s="174"/>
      <c r="B39" s="10" t="s">
        <v>176</v>
      </c>
      <c r="C39" s="127"/>
      <c r="D39" s="129"/>
      <c r="E39" s="127"/>
      <c r="F39" s="129"/>
      <c r="G39" s="131"/>
      <c r="H39" s="31">
        <f>E38</f>
        <v>1360</v>
      </c>
      <c r="I39" s="32" t="s">
        <v>18</v>
      </c>
      <c r="J39" s="31">
        <f>E38</f>
        <v>1360</v>
      </c>
      <c r="K39" s="32" t="s">
        <v>18</v>
      </c>
      <c r="L39" s="38" t="s">
        <v>71</v>
      </c>
      <c r="M39" s="35" t="s">
        <v>24</v>
      </c>
      <c r="N39" s="35">
        <v>20</v>
      </c>
      <c r="O39" s="35" t="s">
        <v>177</v>
      </c>
      <c r="P39" s="101">
        <v>2568</v>
      </c>
    </row>
    <row r="40" spans="1:16" ht="21" customHeight="1">
      <c r="A40" s="110">
        <v>17</v>
      </c>
      <c r="B40" s="8" t="s">
        <v>17</v>
      </c>
      <c r="C40" s="112">
        <v>750</v>
      </c>
      <c r="D40" s="107" t="s">
        <v>18</v>
      </c>
      <c r="E40" s="112">
        <f t="shared" ref="E40" si="28">C40</f>
        <v>750</v>
      </c>
      <c r="F40" s="107" t="s">
        <v>18</v>
      </c>
      <c r="G40" s="115" t="s">
        <v>19</v>
      </c>
      <c r="H40" s="104" t="s">
        <v>28</v>
      </c>
      <c r="I40" s="105"/>
      <c r="J40" s="106" t="str">
        <f t="shared" si="1"/>
        <v>บริษัท เอ.อาร์วอเตอร์เวิลด์ จำกัด</v>
      </c>
      <c r="K40" s="107"/>
      <c r="L40" s="37" t="s">
        <v>70</v>
      </c>
      <c r="M40" s="108" t="s">
        <v>21</v>
      </c>
      <c r="N40" s="109"/>
      <c r="O40" s="20">
        <v>763</v>
      </c>
      <c r="P40" s="40" t="s">
        <v>147</v>
      </c>
    </row>
    <row r="41" spans="1:16" ht="21">
      <c r="A41" s="111"/>
      <c r="B41" s="10" t="s">
        <v>29</v>
      </c>
      <c r="C41" s="113"/>
      <c r="D41" s="114"/>
      <c r="E41" s="113"/>
      <c r="F41" s="114"/>
      <c r="G41" s="116"/>
      <c r="H41" s="11">
        <f t="shared" ref="H41" si="29">E40</f>
        <v>750</v>
      </c>
      <c r="I41" s="13" t="s">
        <v>18</v>
      </c>
      <c r="J41" s="11">
        <f t="shared" si="1"/>
        <v>750</v>
      </c>
      <c r="K41" s="13" t="s">
        <v>18</v>
      </c>
      <c r="L41" s="38" t="s">
        <v>71</v>
      </c>
      <c r="M41" s="22" t="s">
        <v>24</v>
      </c>
      <c r="N41" s="22">
        <v>20</v>
      </c>
      <c r="O41" s="22" t="s">
        <v>169</v>
      </c>
      <c r="P41" s="98">
        <v>2568</v>
      </c>
    </row>
    <row r="42" spans="1:16" ht="21" customHeight="1">
      <c r="A42" s="110">
        <v>18</v>
      </c>
      <c r="B42" s="8" t="s">
        <v>51</v>
      </c>
      <c r="C42" s="112">
        <v>3570</v>
      </c>
      <c r="D42" s="107" t="s">
        <v>18</v>
      </c>
      <c r="E42" s="112">
        <f t="shared" ref="E42" si="30">C42</f>
        <v>3570</v>
      </c>
      <c r="F42" s="107" t="s">
        <v>18</v>
      </c>
      <c r="G42" s="115" t="s">
        <v>19</v>
      </c>
      <c r="H42" s="104" t="s">
        <v>130</v>
      </c>
      <c r="I42" s="105"/>
      <c r="J42" s="106" t="str">
        <f t="shared" si="1"/>
        <v>ร้านเทียนโชค เซอร์วิส</v>
      </c>
      <c r="K42" s="107"/>
      <c r="L42" s="37" t="s">
        <v>70</v>
      </c>
      <c r="M42" s="108" t="s">
        <v>21</v>
      </c>
      <c r="N42" s="109"/>
      <c r="O42" s="20">
        <v>773</v>
      </c>
      <c r="P42" s="40" t="s">
        <v>147</v>
      </c>
    </row>
    <row r="43" spans="1:16" ht="21">
      <c r="A43" s="111"/>
      <c r="B43" s="10" t="s">
        <v>80</v>
      </c>
      <c r="C43" s="113"/>
      <c r="D43" s="114"/>
      <c r="E43" s="113"/>
      <c r="F43" s="114"/>
      <c r="G43" s="116"/>
      <c r="H43" s="11">
        <f t="shared" ref="H43" si="31">E42</f>
        <v>3570</v>
      </c>
      <c r="I43" s="13" t="s">
        <v>18</v>
      </c>
      <c r="J43" s="11">
        <f t="shared" si="1"/>
        <v>3570</v>
      </c>
      <c r="K43" s="13" t="s">
        <v>18</v>
      </c>
      <c r="L43" s="38" t="s">
        <v>71</v>
      </c>
      <c r="M43" s="22" t="s">
        <v>24</v>
      </c>
      <c r="N43" s="22">
        <v>21</v>
      </c>
      <c r="O43" s="22" t="s">
        <v>169</v>
      </c>
      <c r="P43" s="98">
        <v>2568</v>
      </c>
    </row>
    <row r="44" spans="1:16" ht="21" customHeight="1">
      <c r="A44" s="110">
        <v>19</v>
      </c>
      <c r="B44" s="8" t="s">
        <v>17</v>
      </c>
      <c r="C44" s="112">
        <v>200</v>
      </c>
      <c r="D44" s="107" t="s">
        <v>18</v>
      </c>
      <c r="E44" s="112">
        <f t="shared" ref="E44" si="32">C44</f>
        <v>200</v>
      </c>
      <c r="F44" s="107" t="s">
        <v>18</v>
      </c>
      <c r="G44" s="115" t="s">
        <v>19</v>
      </c>
      <c r="H44" s="117" t="s">
        <v>85</v>
      </c>
      <c r="I44" s="118"/>
      <c r="J44" s="112" t="str">
        <f t="shared" si="1"/>
        <v>บริษัท 7 พลัส เบฟเวอเรจ จำกัด</v>
      </c>
      <c r="K44" s="119"/>
      <c r="L44" s="37" t="s">
        <v>70</v>
      </c>
      <c r="M44" s="108" t="s">
        <v>21</v>
      </c>
      <c r="N44" s="109"/>
      <c r="O44" s="20">
        <v>783</v>
      </c>
      <c r="P44" s="40" t="s">
        <v>147</v>
      </c>
    </row>
    <row r="45" spans="1:16" ht="21">
      <c r="A45" s="174"/>
      <c r="B45" s="10" t="s">
        <v>47</v>
      </c>
      <c r="C45" s="113"/>
      <c r="D45" s="114"/>
      <c r="E45" s="113"/>
      <c r="F45" s="114"/>
      <c r="G45" s="116"/>
      <c r="H45" s="11">
        <f t="shared" ref="H45" si="33">E44</f>
        <v>200</v>
      </c>
      <c r="I45" s="13" t="s">
        <v>18</v>
      </c>
      <c r="J45" s="11">
        <f t="shared" si="1"/>
        <v>200</v>
      </c>
      <c r="K45" s="13" t="s">
        <v>18</v>
      </c>
      <c r="L45" s="38" t="s">
        <v>71</v>
      </c>
      <c r="M45" s="22" t="s">
        <v>24</v>
      </c>
      <c r="N45" s="22">
        <v>21</v>
      </c>
      <c r="O45" s="22" t="s">
        <v>169</v>
      </c>
      <c r="P45" s="98">
        <v>2568</v>
      </c>
    </row>
    <row r="46" spans="1:16" ht="21" customHeight="1">
      <c r="A46" s="110">
        <v>20</v>
      </c>
      <c r="B46" s="8" t="s">
        <v>51</v>
      </c>
      <c r="C46" s="112">
        <v>2667</v>
      </c>
      <c r="D46" s="107" t="s">
        <v>18</v>
      </c>
      <c r="E46" s="112">
        <f t="shared" ref="E46" si="34">C46</f>
        <v>2667</v>
      </c>
      <c r="F46" s="107" t="s">
        <v>18</v>
      </c>
      <c r="G46" s="115" t="s">
        <v>19</v>
      </c>
      <c r="H46" s="104" t="s">
        <v>118</v>
      </c>
      <c r="I46" s="105"/>
      <c r="J46" s="104" t="s">
        <v>118</v>
      </c>
      <c r="K46" s="105"/>
      <c r="L46" s="37" t="s">
        <v>70</v>
      </c>
      <c r="M46" s="108" t="s">
        <v>21</v>
      </c>
      <c r="N46" s="109"/>
      <c r="O46" s="20">
        <v>803</v>
      </c>
      <c r="P46" s="40" t="s">
        <v>147</v>
      </c>
    </row>
    <row r="47" spans="1:16" ht="21">
      <c r="A47" s="111"/>
      <c r="B47" s="10" t="s">
        <v>35</v>
      </c>
      <c r="C47" s="113"/>
      <c r="D47" s="114"/>
      <c r="E47" s="113"/>
      <c r="F47" s="114"/>
      <c r="G47" s="116"/>
      <c r="H47" s="11">
        <f t="shared" ref="H47" si="35">E46</f>
        <v>2667</v>
      </c>
      <c r="I47" s="13" t="s">
        <v>18</v>
      </c>
      <c r="J47" s="11">
        <f t="shared" si="1"/>
        <v>2667</v>
      </c>
      <c r="K47" s="13" t="s">
        <v>18</v>
      </c>
      <c r="L47" s="38" t="s">
        <v>71</v>
      </c>
      <c r="M47" s="22" t="s">
        <v>24</v>
      </c>
      <c r="N47" s="22">
        <v>25</v>
      </c>
      <c r="O47" s="22" t="s">
        <v>169</v>
      </c>
      <c r="P47" s="98">
        <v>2568</v>
      </c>
    </row>
    <row r="48" spans="1:16" ht="21" customHeight="1">
      <c r="A48" s="110">
        <v>21</v>
      </c>
      <c r="B48" s="8" t="s">
        <v>178</v>
      </c>
      <c r="C48" s="112">
        <v>2300</v>
      </c>
      <c r="D48" s="107" t="s">
        <v>18</v>
      </c>
      <c r="E48" s="112">
        <f t="shared" ref="E48" si="36">C48</f>
        <v>2300</v>
      </c>
      <c r="F48" s="107" t="s">
        <v>18</v>
      </c>
      <c r="G48" s="115" t="s">
        <v>19</v>
      </c>
      <c r="H48" s="104" t="s">
        <v>179</v>
      </c>
      <c r="I48" s="105"/>
      <c r="J48" s="106" t="str">
        <f t="shared" si="1"/>
        <v>ร้านแสงงามไฟฟ้า</v>
      </c>
      <c r="K48" s="107"/>
      <c r="L48" s="37" t="s">
        <v>70</v>
      </c>
      <c r="M48" s="108" t="s">
        <v>21</v>
      </c>
      <c r="N48" s="109"/>
      <c r="O48" s="20">
        <v>804</v>
      </c>
      <c r="P48" s="40" t="s">
        <v>147</v>
      </c>
    </row>
    <row r="49" spans="1:17" ht="21">
      <c r="A49" s="111"/>
      <c r="B49" s="10" t="s">
        <v>35</v>
      </c>
      <c r="C49" s="113"/>
      <c r="D49" s="114"/>
      <c r="E49" s="113"/>
      <c r="F49" s="114"/>
      <c r="G49" s="116"/>
      <c r="H49" s="11">
        <f t="shared" ref="H49" si="37">E48</f>
        <v>2300</v>
      </c>
      <c r="I49" s="13" t="s">
        <v>18</v>
      </c>
      <c r="J49" s="11">
        <f t="shared" si="1"/>
        <v>2300</v>
      </c>
      <c r="K49" s="13" t="s">
        <v>18</v>
      </c>
      <c r="L49" s="38" t="s">
        <v>71</v>
      </c>
      <c r="M49" s="22" t="s">
        <v>24</v>
      </c>
      <c r="N49" s="22">
        <v>25</v>
      </c>
      <c r="O49" s="22" t="s">
        <v>169</v>
      </c>
      <c r="P49" s="98">
        <v>2568</v>
      </c>
    </row>
    <row r="50" spans="1:17" ht="21" customHeight="1">
      <c r="A50" s="110">
        <v>22</v>
      </c>
      <c r="B50" s="8" t="s">
        <v>51</v>
      </c>
      <c r="C50" s="112">
        <v>4600</v>
      </c>
      <c r="D50" s="107" t="s">
        <v>18</v>
      </c>
      <c r="E50" s="112">
        <f t="shared" ref="E50" si="38">C50</f>
        <v>4600</v>
      </c>
      <c r="F50" s="107" t="s">
        <v>18</v>
      </c>
      <c r="G50" s="115" t="s">
        <v>19</v>
      </c>
      <c r="H50" s="104" t="s">
        <v>180</v>
      </c>
      <c r="I50" s="105"/>
      <c r="J50" s="106" t="str">
        <f>H50</f>
        <v>บริษัท รวมวิทยา จำกัด</v>
      </c>
      <c r="K50" s="107"/>
      <c r="L50" s="37" t="s">
        <v>70</v>
      </c>
      <c r="M50" s="108" t="s">
        <v>21</v>
      </c>
      <c r="N50" s="109"/>
      <c r="O50" s="20">
        <v>821</v>
      </c>
      <c r="P50" s="40" t="s">
        <v>147</v>
      </c>
    </row>
    <row r="51" spans="1:17" ht="21">
      <c r="A51" s="174"/>
      <c r="B51" s="10" t="s">
        <v>33</v>
      </c>
      <c r="C51" s="113"/>
      <c r="D51" s="114"/>
      <c r="E51" s="113"/>
      <c r="F51" s="114"/>
      <c r="G51" s="116"/>
      <c r="H51" s="11">
        <f t="shared" ref="H51" si="39">E50</f>
        <v>4600</v>
      </c>
      <c r="I51" s="13" t="s">
        <v>18</v>
      </c>
      <c r="J51" s="11">
        <f>H51</f>
        <v>4600</v>
      </c>
      <c r="K51" s="13" t="s">
        <v>18</v>
      </c>
      <c r="L51" s="38" t="s">
        <v>71</v>
      </c>
      <c r="M51" s="22" t="s">
        <v>24</v>
      </c>
      <c r="N51" s="22">
        <v>26</v>
      </c>
      <c r="O51" s="22" t="s">
        <v>169</v>
      </c>
      <c r="P51" s="98">
        <v>2568</v>
      </c>
    </row>
    <row r="52" spans="1:17" ht="21" customHeight="1">
      <c r="A52" s="110">
        <v>23</v>
      </c>
      <c r="B52" s="8" t="s">
        <v>111</v>
      </c>
      <c r="C52" s="112">
        <v>350</v>
      </c>
      <c r="D52" s="107" t="s">
        <v>18</v>
      </c>
      <c r="E52" s="112">
        <f t="shared" ref="E52" si="40">C52</f>
        <v>350</v>
      </c>
      <c r="F52" s="107" t="s">
        <v>18</v>
      </c>
      <c r="G52" s="115" t="s">
        <v>19</v>
      </c>
      <c r="H52" s="104" t="s">
        <v>65</v>
      </c>
      <c r="I52" s="105"/>
      <c r="J52" s="104" t="s">
        <v>65</v>
      </c>
      <c r="K52" s="105"/>
      <c r="L52" s="37" t="s">
        <v>70</v>
      </c>
      <c r="M52" s="108" t="s">
        <v>21</v>
      </c>
      <c r="N52" s="109"/>
      <c r="O52" s="20">
        <v>825</v>
      </c>
      <c r="P52" s="40" t="s">
        <v>147</v>
      </c>
    </row>
    <row r="53" spans="1:17" ht="21">
      <c r="A53" s="111"/>
      <c r="B53" s="10" t="s">
        <v>23</v>
      </c>
      <c r="C53" s="113"/>
      <c r="D53" s="114"/>
      <c r="E53" s="113"/>
      <c r="F53" s="114"/>
      <c r="G53" s="116"/>
      <c r="H53" s="11">
        <f t="shared" ref="H53" si="41">E52</f>
        <v>350</v>
      </c>
      <c r="I53" s="13" t="s">
        <v>18</v>
      </c>
      <c r="J53" s="11">
        <f>H53</f>
        <v>350</v>
      </c>
      <c r="K53" s="13" t="s">
        <v>18</v>
      </c>
      <c r="L53" s="38" t="s">
        <v>71</v>
      </c>
      <c r="M53" s="22" t="s">
        <v>24</v>
      </c>
      <c r="N53" s="22">
        <v>26</v>
      </c>
      <c r="O53" s="22" t="s">
        <v>169</v>
      </c>
      <c r="P53" s="98">
        <v>2568</v>
      </c>
    </row>
    <row r="54" spans="1:17" ht="21" customHeight="1">
      <c r="A54" s="110">
        <v>24</v>
      </c>
      <c r="B54" s="8" t="s">
        <v>111</v>
      </c>
      <c r="C54" s="112">
        <v>1850</v>
      </c>
      <c r="D54" s="107" t="s">
        <v>18</v>
      </c>
      <c r="E54" s="112">
        <f t="shared" ref="E54" si="42">C54</f>
        <v>1850</v>
      </c>
      <c r="F54" s="107" t="s">
        <v>18</v>
      </c>
      <c r="G54" s="115" t="s">
        <v>19</v>
      </c>
      <c r="H54" s="104" t="s">
        <v>95</v>
      </c>
      <c r="I54" s="105"/>
      <c r="J54" s="106" t="str">
        <f t="shared" si="1"/>
        <v>ร้านน้ำดื่มพิมพ์ทิพย์</v>
      </c>
      <c r="K54" s="107"/>
      <c r="L54" s="37" t="s">
        <v>70</v>
      </c>
      <c r="M54" s="108" t="s">
        <v>21</v>
      </c>
      <c r="N54" s="109"/>
      <c r="O54" s="20">
        <v>853</v>
      </c>
      <c r="P54" s="40" t="s">
        <v>147</v>
      </c>
    </row>
    <row r="55" spans="1:17" ht="21">
      <c r="A55" s="111"/>
      <c r="B55" s="10" t="s">
        <v>79</v>
      </c>
      <c r="C55" s="113"/>
      <c r="D55" s="114"/>
      <c r="E55" s="113"/>
      <c r="F55" s="114"/>
      <c r="G55" s="116"/>
      <c r="H55" s="11">
        <f>E54</f>
        <v>1850</v>
      </c>
      <c r="I55" s="13" t="s">
        <v>18</v>
      </c>
      <c r="J55" s="11">
        <f>H55</f>
        <v>1850</v>
      </c>
      <c r="K55" s="13" t="s">
        <v>18</v>
      </c>
      <c r="L55" s="38" t="s">
        <v>71</v>
      </c>
      <c r="M55" s="22" t="s">
        <v>24</v>
      </c>
      <c r="N55" s="22">
        <v>27</v>
      </c>
      <c r="O55" s="22" t="s">
        <v>169</v>
      </c>
      <c r="P55" s="98">
        <v>2568</v>
      </c>
    </row>
    <row r="57" spans="1:17" s="267" customFormat="1" ht="21">
      <c r="A57" s="265" t="s">
        <v>319</v>
      </c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6"/>
    </row>
  </sheetData>
  <mergeCells count="234">
    <mergeCell ref="A57:P57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L28:L29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A48:A49"/>
    <mergeCell ref="C48:C49"/>
    <mergeCell ref="D48:D49"/>
    <mergeCell ref="E48:E49"/>
    <mergeCell ref="F48:F49"/>
    <mergeCell ref="G48:G49"/>
    <mergeCell ref="H48:I48"/>
    <mergeCell ref="J48:K48"/>
    <mergeCell ref="M48:N48"/>
    <mergeCell ref="A50:A51"/>
    <mergeCell ref="C50:C51"/>
    <mergeCell ref="D50:D51"/>
    <mergeCell ref="E50:E51"/>
    <mergeCell ref="F50:F51"/>
    <mergeCell ref="G50:G51"/>
    <mergeCell ref="H50:I50"/>
    <mergeCell ref="J50:K50"/>
    <mergeCell ref="M50:N50"/>
    <mergeCell ref="A52:A53"/>
    <mergeCell ref="C52:C53"/>
    <mergeCell ref="D52:D53"/>
    <mergeCell ref="E52:E53"/>
    <mergeCell ref="F52:F53"/>
    <mergeCell ref="G52:G53"/>
    <mergeCell ref="H54:I54"/>
    <mergeCell ref="J54:K54"/>
    <mergeCell ref="M54:N54"/>
    <mergeCell ref="H52:I52"/>
    <mergeCell ref="J52:K52"/>
    <mergeCell ref="M52:N52"/>
    <mergeCell ref="A54:A55"/>
    <mergeCell ref="C54:C55"/>
    <mergeCell ref="D54:D55"/>
    <mergeCell ref="E54:E55"/>
    <mergeCell ref="F54:F55"/>
    <mergeCell ref="G54:G5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43" workbookViewId="0">
      <selection activeCell="A49" sqref="A49:XFD49"/>
    </sheetView>
  </sheetViews>
  <sheetFormatPr defaultRowHeight="15"/>
  <cols>
    <col min="1" max="1" width="7" customWidth="1"/>
    <col min="2" max="2" width="45" customWidth="1"/>
    <col min="3" max="3" width="12.7109375" customWidth="1"/>
    <col min="5" max="5" width="12.140625" customWidth="1"/>
    <col min="7" max="7" width="15" customWidth="1"/>
    <col min="8" max="8" width="24" customWidth="1"/>
    <col min="10" max="10" width="23.140625" customWidth="1"/>
    <col min="12" max="12" width="20.85546875" customWidth="1"/>
    <col min="13" max="13" width="5.42578125" customWidth="1"/>
    <col min="14" max="14" width="4.85546875" customWidth="1"/>
    <col min="15" max="15" width="6.7109375" customWidth="1"/>
    <col min="16" max="16" width="7.7109375" style="80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196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>
      <c r="A4" s="162" t="s">
        <v>197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21" customHeight="1">
      <c r="A8" s="110">
        <v>1</v>
      </c>
      <c r="B8" s="8" t="s">
        <v>51</v>
      </c>
      <c r="C8" s="112">
        <v>4898</v>
      </c>
      <c r="D8" s="107" t="s">
        <v>18</v>
      </c>
      <c r="E8" s="112">
        <f>C8</f>
        <v>4898</v>
      </c>
      <c r="F8" s="107" t="s">
        <v>18</v>
      </c>
      <c r="G8" s="115" t="s">
        <v>19</v>
      </c>
      <c r="H8" s="104" t="s">
        <v>181</v>
      </c>
      <c r="I8" s="105"/>
      <c r="J8" s="106" t="str">
        <f>H8</f>
        <v>บริษัท ขอนแก่น คลังนานาธรรม จำกัด</v>
      </c>
      <c r="K8" s="107"/>
      <c r="L8" s="37" t="s">
        <v>70</v>
      </c>
      <c r="M8" s="108" t="s">
        <v>21</v>
      </c>
      <c r="N8" s="109"/>
      <c r="O8" s="20">
        <v>881</v>
      </c>
      <c r="P8" s="40" t="s">
        <v>147</v>
      </c>
    </row>
    <row r="9" spans="1:16" ht="21">
      <c r="A9" s="174"/>
      <c r="B9" s="10" t="s">
        <v>47</v>
      </c>
      <c r="C9" s="113"/>
      <c r="D9" s="114"/>
      <c r="E9" s="113"/>
      <c r="F9" s="114"/>
      <c r="G9" s="116"/>
      <c r="H9" s="11">
        <f>E8</f>
        <v>4898</v>
      </c>
      <c r="I9" s="13" t="s">
        <v>18</v>
      </c>
      <c r="J9" s="11">
        <f>E8</f>
        <v>4898</v>
      </c>
      <c r="K9" s="13" t="s">
        <v>18</v>
      </c>
      <c r="L9" s="38" t="s">
        <v>71</v>
      </c>
      <c r="M9" s="21" t="s">
        <v>24</v>
      </c>
      <c r="N9" s="22">
        <v>3</v>
      </c>
      <c r="O9" s="22" t="s">
        <v>182</v>
      </c>
      <c r="P9" s="98">
        <v>2568</v>
      </c>
    </row>
    <row r="10" spans="1:16" ht="21" customHeight="1">
      <c r="A10" s="110">
        <v>2</v>
      </c>
      <c r="B10" s="8" t="s">
        <v>51</v>
      </c>
      <c r="C10" s="112">
        <v>4992</v>
      </c>
      <c r="D10" s="107" t="s">
        <v>18</v>
      </c>
      <c r="E10" s="112">
        <f t="shared" ref="E10" si="0">C10</f>
        <v>4992</v>
      </c>
      <c r="F10" s="107" t="s">
        <v>18</v>
      </c>
      <c r="G10" s="115" t="s">
        <v>19</v>
      </c>
      <c r="H10" s="104" t="s">
        <v>110</v>
      </c>
      <c r="I10" s="105"/>
      <c r="J10" s="106" t="str">
        <f t="shared" ref="J10:J45" si="1">H10</f>
        <v>ห้างหุ้นส่วนจำกัด ปรินทรการค้า</v>
      </c>
      <c r="K10" s="107"/>
      <c r="L10" s="37" t="s">
        <v>70</v>
      </c>
      <c r="M10" s="108" t="s">
        <v>21</v>
      </c>
      <c r="N10" s="109"/>
      <c r="O10" s="20">
        <v>882</v>
      </c>
      <c r="P10" s="40" t="s">
        <v>147</v>
      </c>
    </row>
    <row r="11" spans="1:16" ht="21">
      <c r="A11" s="111"/>
      <c r="B11" s="10" t="s">
        <v>26</v>
      </c>
      <c r="C11" s="113"/>
      <c r="D11" s="114"/>
      <c r="E11" s="113"/>
      <c r="F11" s="114"/>
      <c r="G11" s="116"/>
      <c r="H11" s="11">
        <f t="shared" ref="H11" si="2">E10</f>
        <v>4992</v>
      </c>
      <c r="I11" s="13" t="s">
        <v>18</v>
      </c>
      <c r="J11" s="11">
        <f t="shared" si="1"/>
        <v>4992</v>
      </c>
      <c r="K11" s="13" t="s">
        <v>18</v>
      </c>
      <c r="L11" s="38" t="s">
        <v>71</v>
      </c>
      <c r="M11" s="21" t="s">
        <v>24</v>
      </c>
      <c r="N11" s="22">
        <v>3</v>
      </c>
      <c r="O11" s="22" t="s">
        <v>182</v>
      </c>
      <c r="P11" s="98">
        <v>2568</v>
      </c>
    </row>
    <row r="12" spans="1:16" ht="21" customHeight="1">
      <c r="A12" s="110">
        <v>3</v>
      </c>
      <c r="B12" s="42" t="s">
        <v>183</v>
      </c>
      <c r="C12" s="126">
        <v>1926</v>
      </c>
      <c r="D12" s="128" t="s">
        <v>18</v>
      </c>
      <c r="E12" s="126">
        <f>C12</f>
        <v>1926</v>
      </c>
      <c r="F12" s="128" t="s">
        <v>18</v>
      </c>
      <c r="G12" s="130" t="s">
        <v>19</v>
      </c>
      <c r="H12" s="175" t="s">
        <v>184</v>
      </c>
      <c r="I12" s="176"/>
      <c r="J12" s="186" t="str">
        <f>H12</f>
        <v>โรงพิมพ์ บัวแก้วการพิมพ์</v>
      </c>
      <c r="K12" s="128"/>
      <c r="L12" s="37" t="s">
        <v>70</v>
      </c>
      <c r="M12" s="124" t="s">
        <v>49</v>
      </c>
      <c r="N12" s="125"/>
      <c r="O12" s="29">
        <v>433</v>
      </c>
      <c r="P12" s="40" t="s">
        <v>147</v>
      </c>
    </row>
    <row r="13" spans="1:16" ht="21">
      <c r="A13" s="174"/>
      <c r="B13" s="30" t="s">
        <v>176</v>
      </c>
      <c r="C13" s="127"/>
      <c r="D13" s="129"/>
      <c r="E13" s="127"/>
      <c r="F13" s="129"/>
      <c r="G13" s="131"/>
      <c r="H13" s="31">
        <f>E12</f>
        <v>1926</v>
      </c>
      <c r="I13" s="32" t="s">
        <v>18</v>
      </c>
      <c r="J13" s="31">
        <f>E12</f>
        <v>1926</v>
      </c>
      <c r="K13" s="32" t="s">
        <v>18</v>
      </c>
      <c r="L13" s="38" t="s">
        <v>71</v>
      </c>
      <c r="M13" s="33" t="s">
        <v>24</v>
      </c>
      <c r="N13" s="35">
        <v>4</v>
      </c>
      <c r="O13" s="35" t="s">
        <v>182</v>
      </c>
      <c r="P13" s="101">
        <v>2568</v>
      </c>
    </row>
    <row r="14" spans="1:16" ht="42">
      <c r="A14" s="110">
        <v>4</v>
      </c>
      <c r="B14" s="54" t="s">
        <v>192</v>
      </c>
      <c r="C14" s="126">
        <v>3918.75</v>
      </c>
      <c r="D14" s="128" t="s">
        <v>18</v>
      </c>
      <c r="E14" s="126">
        <f>C14</f>
        <v>3918.75</v>
      </c>
      <c r="F14" s="128" t="s">
        <v>18</v>
      </c>
      <c r="G14" s="130" t="s">
        <v>19</v>
      </c>
      <c r="H14" s="175" t="s">
        <v>185</v>
      </c>
      <c r="I14" s="176"/>
      <c r="J14" s="175" t="s">
        <v>185</v>
      </c>
      <c r="K14" s="176"/>
      <c r="L14" s="178" t="s">
        <v>20</v>
      </c>
      <c r="M14" s="124" t="s">
        <v>87</v>
      </c>
      <c r="N14" s="125"/>
      <c r="O14" s="29">
        <v>496</v>
      </c>
      <c r="P14" s="40" t="s">
        <v>147</v>
      </c>
    </row>
    <row r="15" spans="1:16" ht="21">
      <c r="A15" s="111"/>
      <c r="B15" s="30" t="s">
        <v>88</v>
      </c>
      <c r="C15" s="127"/>
      <c r="D15" s="129"/>
      <c r="E15" s="127"/>
      <c r="F15" s="129"/>
      <c r="G15" s="131"/>
      <c r="H15" s="31">
        <f>E14</f>
        <v>3918.75</v>
      </c>
      <c r="I15" s="32" t="s">
        <v>18</v>
      </c>
      <c r="J15" s="31">
        <f>E14</f>
        <v>3918.75</v>
      </c>
      <c r="K15" s="32" t="s">
        <v>18</v>
      </c>
      <c r="L15" s="179"/>
      <c r="M15" s="33" t="s">
        <v>24</v>
      </c>
      <c r="N15" s="35">
        <v>4</v>
      </c>
      <c r="O15" s="35" t="s">
        <v>182</v>
      </c>
      <c r="P15" s="101">
        <v>2568</v>
      </c>
    </row>
    <row r="16" spans="1:16" ht="21" customHeight="1">
      <c r="A16" s="110">
        <v>5</v>
      </c>
      <c r="B16" s="8" t="s">
        <v>51</v>
      </c>
      <c r="C16" s="112">
        <v>2052.9</v>
      </c>
      <c r="D16" s="107" t="s">
        <v>18</v>
      </c>
      <c r="E16" s="112">
        <f t="shared" ref="E16" si="3">C16</f>
        <v>2052.9</v>
      </c>
      <c r="F16" s="107" t="s">
        <v>18</v>
      </c>
      <c r="G16" s="115" t="s">
        <v>19</v>
      </c>
      <c r="H16" s="104" t="s">
        <v>186</v>
      </c>
      <c r="I16" s="105"/>
      <c r="J16" s="106" t="str">
        <f t="shared" si="1"/>
        <v>บริษัท สหไทย เปเปอร์พลัส จำกัด</v>
      </c>
      <c r="K16" s="107"/>
      <c r="L16" s="37" t="s">
        <v>70</v>
      </c>
      <c r="M16" s="108" t="s">
        <v>21</v>
      </c>
      <c r="N16" s="109"/>
      <c r="O16" s="20">
        <v>904</v>
      </c>
      <c r="P16" s="40" t="s">
        <v>147</v>
      </c>
    </row>
    <row r="17" spans="1:16" ht="21">
      <c r="A17" s="174"/>
      <c r="B17" s="10" t="s">
        <v>150</v>
      </c>
      <c r="C17" s="113"/>
      <c r="D17" s="114"/>
      <c r="E17" s="113"/>
      <c r="F17" s="114"/>
      <c r="G17" s="116"/>
      <c r="H17" s="11">
        <f t="shared" ref="H17" si="4">E16</f>
        <v>2052.9</v>
      </c>
      <c r="I17" s="13" t="s">
        <v>18</v>
      </c>
      <c r="J17" s="11">
        <f t="shared" si="1"/>
        <v>2052.9</v>
      </c>
      <c r="K17" s="13" t="s">
        <v>18</v>
      </c>
      <c r="L17" s="38" t="s">
        <v>71</v>
      </c>
      <c r="M17" s="21" t="s">
        <v>24</v>
      </c>
      <c r="N17" s="22">
        <v>5</v>
      </c>
      <c r="O17" s="22" t="s">
        <v>182</v>
      </c>
      <c r="P17" s="98">
        <v>2568</v>
      </c>
    </row>
    <row r="18" spans="1:16" ht="21" customHeight="1">
      <c r="A18" s="110">
        <v>6</v>
      </c>
      <c r="B18" s="8" t="s">
        <v>51</v>
      </c>
      <c r="C18" s="112">
        <v>4874.04</v>
      </c>
      <c r="D18" s="107" t="s">
        <v>18</v>
      </c>
      <c r="E18" s="112">
        <f t="shared" ref="E18" si="5">C18</f>
        <v>4874.04</v>
      </c>
      <c r="F18" s="107" t="s">
        <v>18</v>
      </c>
      <c r="G18" s="115" t="s">
        <v>19</v>
      </c>
      <c r="H18" s="104" t="s">
        <v>100</v>
      </c>
      <c r="I18" s="105"/>
      <c r="J18" s="106" t="str">
        <f t="shared" si="1"/>
        <v>บริษัท ออฟฟิศเมท (ไทย) จำกัด</v>
      </c>
      <c r="K18" s="107"/>
      <c r="L18" s="37" t="s">
        <v>70</v>
      </c>
      <c r="M18" s="108" t="s">
        <v>21</v>
      </c>
      <c r="N18" s="109"/>
      <c r="O18" s="20">
        <v>954</v>
      </c>
      <c r="P18" s="40" t="s">
        <v>147</v>
      </c>
    </row>
    <row r="19" spans="1:16" ht="21">
      <c r="A19" s="111"/>
      <c r="B19" s="10" t="s">
        <v>187</v>
      </c>
      <c r="C19" s="113"/>
      <c r="D19" s="114"/>
      <c r="E19" s="113"/>
      <c r="F19" s="114"/>
      <c r="G19" s="116"/>
      <c r="H19" s="11">
        <f t="shared" ref="H19" si="6">E18</f>
        <v>4874.04</v>
      </c>
      <c r="I19" s="13" t="s">
        <v>18</v>
      </c>
      <c r="J19" s="11">
        <f t="shared" si="1"/>
        <v>4874.04</v>
      </c>
      <c r="K19" s="13" t="s">
        <v>18</v>
      </c>
      <c r="L19" s="38" t="s">
        <v>71</v>
      </c>
      <c r="M19" s="21" t="s">
        <v>24</v>
      </c>
      <c r="N19" s="22">
        <v>6</v>
      </c>
      <c r="O19" s="22" t="s">
        <v>182</v>
      </c>
      <c r="P19" s="98">
        <v>2568</v>
      </c>
    </row>
    <row r="20" spans="1:16" ht="21" customHeight="1">
      <c r="A20" s="110">
        <v>7</v>
      </c>
      <c r="B20" s="8" t="s">
        <v>51</v>
      </c>
      <c r="C20" s="112">
        <v>4593</v>
      </c>
      <c r="D20" s="107" t="s">
        <v>18</v>
      </c>
      <c r="E20" s="112">
        <f t="shared" ref="E20" si="7">C20</f>
        <v>4593</v>
      </c>
      <c r="F20" s="107" t="s">
        <v>18</v>
      </c>
      <c r="G20" s="115" t="s">
        <v>19</v>
      </c>
      <c r="H20" s="104" t="s">
        <v>128</v>
      </c>
      <c r="I20" s="105"/>
      <c r="J20" s="106" t="str">
        <f t="shared" si="1"/>
        <v>ห้างหุ้นส่วนจำกัด อุบลวิทยาคาร</v>
      </c>
      <c r="K20" s="107"/>
      <c r="L20" s="37" t="s">
        <v>70</v>
      </c>
      <c r="M20" s="108" t="s">
        <v>21</v>
      </c>
      <c r="N20" s="109"/>
      <c r="O20" s="20">
        <v>967</v>
      </c>
      <c r="P20" s="40" t="s">
        <v>147</v>
      </c>
    </row>
    <row r="21" spans="1:16" ht="21">
      <c r="A21" s="174"/>
      <c r="B21" s="10" t="s">
        <v>31</v>
      </c>
      <c r="C21" s="113"/>
      <c r="D21" s="114"/>
      <c r="E21" s="113"/>
      <c r="F21" s="114"/>
      <c r="G21" s="116"/>
      <c r="H21" s="11">
        <f t="shared" ref="H21" si="8">E20</f>
        <v>4593</v>
      </c>
      <c r="I21" s="13" t="s">
        <v>18</v>
      </c>
      <c r="J21" s="11">
        <f t="shared" si="1"/>
        <v>4593</v>
      </c>
      <c r="K21" s="13" t="s">
        <v>18</v>
      </c>
      <c r="L21" s="38" t="s">
        <v>71</v>
      </c>
      <c r="M21" s="21" t="s">
        <v>24</v>
      </c>
      <c r="N21" s="22">
        <v>7</v>
      </c>
      <c r="O21" s="22" t="s">
        <v>182</v>
      </c>
      <c r="P21" s="98">
        <v>2568</v>
      </c>
    </row>
    <row r="22" spans="1:16" ht="21" customHeight="1">
      <c r="A22" s="110">
        <v>8</v>
      </c>
      <c r="B22" s="8" t="s">
        <v>188</v>
      </c>
      <c r="C22" s="112">
        <v>1000</v>
      </c>
      <c r="D22" s="107" t="s">
        <v>18</v>
      </c>
      <c r="E22" s="112">
        <f t="shared" ref="E22" si="9">C22</f>
        <v>1000</v>
      </c>
      <c r="F22" s="107" t="s">
        <v>18</v>
      </c>
      <c r="G22" s="115" t="s">
        <v>19</v>
      </c>
      <c r="H22" s="104" t="s">
        <v>161</v>
      </c>
      <c r="I22" s="105"/>
      <c r="J22" s="106" t="str">
        <f t="shared" si="1"/>
        <v>นายสมจบ โทบุรี</v>
      </c>
      <c r="K22" s="107"/>
      <c r="L22" s="37" t="s">
        <v>70</v>
      </c>
      <c r="M22" s="108" t="s">
        <v>21</v>
      </c>
      <c r="N22" s="109"/>
      <c r="O22" s="20">
        <v>977</v>
      </c>
      <c r="P22" s="40" t="s">
        <v>147</v>
      </c>
    </row>
    <row r="23" spans="1:16" ht="21">
      <c r="A23" s="111"/>
      <c r="B23" s="10" t="s">
        <v>35</v>
      </c>
      <c r="C23" s="113"/>
      <c r="D23" s="114"/>
      <c r="E23" s="113"/>
      <c r="F23" s="114"/>
      <c r="G23" s="116"/>
      <c r="H23" s="11">
        <f>E22</f>
        <v>1000</v>
      </c>
      <c r="I23" s="13" t="s">
        <v>18</v>
      </c>
      <c r="J23" s="11">
        <f t="shared" si="1"/>
        <v>1000</v>
      </c>
      <c r="K23" s="13" t="s">
        <v>18</v>
      </c>
      <c r="L23" s="38" t="s">
        <v>71</v>
      </c>
      <c r="M23" s="21" t="s">
        <v>24</v>
      </c>
      <c r="N23" s="22">
        <v>7</v>
      </c>
      <c r="O23" s="22" t="s">
        <v>182</v>
      </c>
      <c r="P23" s="98">
        <v>2568</v>
      </c>
    </row>
    <row r="24" spans="1:16" ht="21" customHeight="1">
      <c r="A24" s="110">
        <v>9</v>
      </c>
      <c r="B24" s="8" t="s">
        <v>17</v>
      </c>
      <c r="C24" s="112">
        <v>2400</v>
      </c>
      <c r="D24" s="107" t="s">
        <v>18</v>
      </c>
      <c r="E24" s="112">
        <f t="shared" ref="E24" si="10">C24</f>
        <v>2400</v>
      </c>
      <c r="F24" s="107" t="s">
        <v>18</v>
      </c>
      <c r="G24" s="115" t="s">
        <v>19</v>
      </c>
      <c r="H24" s="104" t="s">
        <v>68</v>
      </c>
      <c r="I24" s="105"/>
      <c r="J24" s="106" t="str">
        <f t="shared" si="1"/>
        <v>ห้างหุ้นส่วนจำกัด ปวรพร</v>
      </c>
      <c r="K24" s="107"/>
      <c r="L24" s="37" t="s">
        <v>70</v>
      </c>
      <c r="M24" s="108" t="s">
        <v>21</v>
      </c>
      <c r="N24" s="109"/>
      <c r="O24" s="20">
        <v>1001</v>
      </c>
      <c r="P24" s="40" t="s">
        <v>147</v>
      </c>
    </row>
    <row r="25" spans="1:16" ht="21">
      <c r="A25" s="174"/>
      <c r="B25" s="10" t="s">
        <v>37</v>
      </c>
      <c r="C25" s="113"/>
      <c r="D25" s="114"/>
      <c r="E25" s="113"/>
      <c r="F25" s="114"/>
      <c r="G25" s="116"/>
      <c r="H25" s="11">
        <f t="shared" ref="H25" si="11">E24</f>
        <v>2400</v>
      </c>
      <c r="I25" s="13" t="s">
        <v>18</v>
      </c>
      <c r="J25" s="11">
        <f t="shared" si="1"/>
        <v>2400</v>
      </c>
      <c r="K25" s="13" t="s">
        <v>18</v>
      </c>
      <c r="L25" s="38" t="s">
        <v>71</v>
      </c>
      <c r="M25" s="21" t="s">
        <v>24</v>
      </c>
      <c r="N25" s="22">
        <v>10</v>
      </c>
      <c r="O25" s="22" t="s">
        <v>182</v>
      </c>
      <c r="P25" s="98">
        <v>2568</v>
      </c>
    </row>
    <row r="26" spans="1:16" ht="21" customHeight="1">
      <c r="A26" s="110">
        <v>10</v>
      </c>
      <c r="B26" s="8" t="s">
        <v>51</v>
      </c>
      <c r="C26" s="112">
        <v>1280</v>
      </c>
      <c r="D26" s="107" t="s">
        <v>18</v>
      </c>
      <c r="E26" s="112">
        <f t="shared" ref="E26" si="12">C26</f>
        <v>1280</v>
      </c>
      <c r="F26" s="107" t="s">
        <v>18</v>
      </c>
      <c r="G26" s="115" t="s">
        <v>19</v>
      </c>
      <c r="H26" s="104" t="s">
        <v>193</v>
      </c>
      <c r="I26" s="105"/>
      <c r="J26" s="104" t="s">
        <v>194</v>
      </c>
      <c r="K26" s="105"/>
      <c r="L26" s="37" t="s">
        <v>70</v>
      </c>
      <c r="M26" s="108" t="s">
        <v>21</v>
      </c>
      <c r="N26" s="109"/>
      <c r="O26" s="20">
        <v>1002</v>
      </c>
      <c r="P26" s="40" t="s">
        <v>147</v>
      </c>
    </row>
    <row r="27" spans="1:16" ht="21">
      <c r="A27" s="111"/>
      <c r="B27" s="10" t="s">
        <v>42</v>
      </c>
      <c r="C27" s="113"/>
      <c r="D27" s="114"/>
      <c r="E27" s="113"/>
      <c r="F27" s="114"/>
      <c r="G27" s="116"/>
      <c r="H27" s="11">
        <f t="shared" ref="H27" si="13">E26</f>
        <v>1280</v>
      </c>
      <c r="I27" s="13" t="s">
        <v>18</v>
      </c>
      <c r="J27" s="11">
        <f t="shared" si="1"/>
        <v>1280</v>
      </c>
      <c r="K27" s="13" t="s">
        <v>18</v>
      </c>
      <c r="L27" s="38" t="s">
        <v>71</v>
      </c>
      <c r="M27" s="21" t="s">
        <v>24</v>
      </c>
      <c r="N27" s="22">
        <v>10</v>
      </c>
      <c r="O27" s="22" t="s">
        <v>182</v>
      </c>
      <c r="P27" s="98">
        <v>2568</v>
      </c>
    </row>
    <row r="28" spans="1:16" ht="21" customHeight="1">
      <c r="A28" s="110">
        <v>11</v>
      </c>
      <c r="B28" s="8" t="s">
        <v>111</v>
      </c>
      <c r="C28" s="112">
        <v>965</v>
      </c>
      <c r="D28" s="107" t="s">
        <v>18</v>
      </c>
      <c r="E28" s="112">
        <f t="shared" ref="E28" si="14">C28</f>
        <v>965</v>
      </c>
      <c r="F28" s="107" t="s">
        <v>18</v>
      </c>
      <c r="G28" s="115" t="s">
        <v>19</v>
      </c>
      <c r="H28" s="104" t="s">
        <v>67</v>
      </c>
      <c r="I28" s="105"/>
      <c r="J28" s="106" t="str">
        <f t="shared" si="1"/>
        <v>โรงน้ำแข็งเจริญสิน</v>
      </c>
      <c r="K28" s="107"/>
      <c r="L28" s="37" t="s">
        <v>70</v>
      </c>
      <c r="M28" s="108" t="s">
        <v>21</v>
      </c>
      <c r="N28" s="109"/>
      <c r="O28" s="20">
        <v>1015</v>
      </c>
      <c r="P28" s="40" t="s">
        <v>147</v>
      </c>
    </row>
    <row r="29" spans="1:16" ht="21">
      <c r="A29" s="174"/>
      <c r="B29" s="10" t="s">
        <v>35</v>
      </c>
      <c r="C29" s="113"/>
      <c r="D29" s="114"/>
      <c r="E29" s="113"/>
      <c r="F29" s="114"/>
      <c r="G29" s="116"/>
      <c r="H29" s="11">
        <f t="shared" ref="H29" si="15">E28</f>
        <v>965</v>
      </c>
      <c r="I29" s="13" t="s">
        <v>18</v>
      </c>
      <c r="J29" s="11">
        <f>H29</f>
        <v>965</v>
      </c>
      <c r="K29" s="13" t="s">
        <v>18</v>
      </c>
      <c r="L29" s="38" t="s">
        <v>71</v>
      </c>
      <c r="M29" s="21" t="s">
        <v>24</v>
      </c>
      <c r="N29" s="22">
        <v>11</v>
      </c>
      <c r="O29" s="22" t="s">
        <v>182</v>
      </c>
      <c r="P29" s="98">
        <v>2568</v>
      </c>
    </row>
    <row r="30" spans="1:16" ht="21" customHeight="1">
      <c r="A30" s="110">
        <v>12</v>
      </c>
      <c r="B30" s="8" t="s">
        <v>111</v>
      </c>
      <c r="C30" s="112">
        <v>980</v>
      </c>
      <c r="D30" s="107" t="s">
        <v>18</v>
      </c>
      <c r="E30" s="112">
        <f t="shared" ref="E30" si="16">C30</f>
        <v>980</v>
      </c>
      <c r="F30" s="107" t="s">
        <v>18</v>
      </c>
      <c r="G30" s="115" t="s">
        <v>19</v>
      </c>
      <c r="H30" s="104" t="s">
        <v>119</v>
      </c>
      <c r="I30" s="105"/>
      <c r="J30" s="104" t="s">
        <v>119</v>
      </c>
      <c r="K30" s="105"/>
      <c r="L30" s="37" t="s">
        <v>70</v>
      </c>
      <c r="M30" s="108" t="s">
        <v>21</v>
      </c>
      <c r="N30" s="109"/>
      <c r="O30" s="20">
        <v>1034</v>
      </c>
      <c r="P30" s="40" t="s">
        <v>147</v>
      </c>
    </row>
    <row r="31" spans="1:16" ht="21">
      <c r="A31" s="111"/>
      <c r="B31" s="10" t="s">
        <v>42</v>
      </c>
      <c r="C31" s="113"/>
      <c r="D31" s="114"/>
      <c r="E31" s="113"/>
      <c r="F31" s="114"/>
      <c r="G31" s="116"/>
      <c r="H31" s="11">
        <f t="shared" ref="H31" si="17">E30</f>
        <v>980</v>
      </c>
      <c r="I31" s="13" t="s">
        <v>18</v>
      </c>
      <c r="J31" s="11">
        <f t="shared" si="1"/>
        <v>980</v>
      </c>
      <c r="K31" s="13" t="s">
        <v>18</v>
      </c>
      <c r="L31" s="38" t="s">
        <v>71</v>
      </c>
      <c r="M31" s="21" t="s">
        <v>24</v>
      </c>
      <c r="N31" s="22">
        <v>13</v>
      </c>
      <c r="O31" s="22" t="s">
        <v>182</v>
      </c>
      <c r="P31" s="98">
        <v>2568</v>
      </c>
    </row>
    <row r="32" spans="1:16" ht="21" customHeight="1">
      <c r="A32" s="110">
        <v>13</v>
      </c>
      <c r="B32" s="8" t="s">
        <v>111</v>
      </c>
      <c r="C32" s="112">
        <v>2000</v>
      </c>
      <c r="D32" s="107" t="s">
        <v>18</v>
      </c>
      <c r="E32" s="112">
        <f t="shared" ref="E32" si="18">C32</f>
        <v>2000</v>
      </c>
      <c r="F32" s="107" t="s">
        <v>18</v>
      </c>
      <c r="G32" s="115" t="s">
        <v>19</v>
      </c>
      <c r="H32" s="104" t="s">
        <v>43</v>
      </c>
      <c r="I32" s="105"/>
      <c r="J32" s="106" t="str">
        <f>H32</f>
        <v>บริษัท เรฟโวลูชั่น ดริ้ง จำกัด</v>
      </c>
      <c r="K32" s="107"/>
      <c r="L32" s="37" t="s">
        <v>70</v>
      </c>
      <c r="M32" s="108" t="s">
        <v>21</v>
      </c>
      <c r="N32" s="109"/>
      <c r="O32" s="20">
        <v>1035</v>
      </c>
      <c r="P32" s="40" t="s">
        <v>147</v>
      </c>
    </row>
    <row r="33" spans="1:16" ht="21">
      <c r="A33" s="174"/>
      <c r="B33" s="10" t="s">
        <v>44</v>
      </c>
      <c r="C33" s="113"/>
      <c r="D33" s="114"/>
      <c r="E33" s="113"/>
      <c r="F33" s="114"/>
      <c r="G33" s="116"/>
      <c r="H33" s="11">
        <f t="shared" ref="H33" si="19">E32</f>
        <v>2000</v>
      </c>
      <c r="I33" s="13" t="s">
        <v>18</v>
      </c>
      <c r="J33" s="11">
        <f t="shared" si="1"/>
        <v>2000</v>
      </c>
      <c r="K33" s="13" t="s">
        <v>18</v>
      </c>
      <c r="L33" s="38" t="s">
        <v>71</v>
      </c>
      <c r="M33" s="21" t="s">
        <v>24</v>
      </c>
      <c r="N33" s="22">
        <v>13</v>
      </c>
      <c r="O33" s="22" t="s">
        <v>182</v>
      </c>
      <c r="P33" s="98">
        <v>2568</v>
      </c>
    </row>
    <row r="34" spans="1:16" ht="21" customHeight="1">
      <c r="A34" s="110">
        <v>14</v>
      </c>
      <c r="B34" s="8" t="s">
        <v>124</v>
      </c>
      <c r="C34" s="112">
        <v>4855.01</v>
      </c>
      <c r="D34" s="107" t="s">
        <v>18</v>
      </c>
      <c r="E34" s="112">
        <f t="shared" ref="E34" si="20">C34</f>
        <v>4855.01</v>
      </c>
      <c r="F34" s="107" t="s">
        <v>18</v>
      </c>
      <c r="G34" s="115" t="s">
        <v>19</v>
      </c>
      <c r="H34" s="104" t="s">
        <v>100</v>
      </c>
      <c r="I34" s="105"/>
      <c r="J34" s="106" t="str">
        <f t="shared" si="1"/>
        <v>บริษัท ออฟฟิศเมท (ไทย) จำกัด</v>
      </c>
      <c r="K34" s="107"/>
      <c r="L34" s="37" t="s">
        <v>70</v>
      </c>
      <c r="M34" s="108" t="s">
        <v>21</v>
      </c>
      <c r="N34" s="109"/>
      <c r="O34" s="20">
        <v>1036</v>
      </c>
      <c r="P34" s="40" t="s">
        <v>147</v>
      </c>
    </row>
    <row r="35" spans="1:16" ht="21">
      <c r="A35" s="111"/>
      <c r="B35" s="10" t="s">
        <v>79</v>
      </c>
      <c r="C35" s="113"/>
      <c r="D35" s="114"/>
      <c r="E35" s="113"/>
      <c r="F35" s="114"/>
      <c r="G35" s="116"/>
      <c r="H35" s="11">
        <f t="shared" ref="H35" si="21">E34</f>
        <v>4855.01</v>
      </c>
      <c r="I35" s="13" t="s">
        <v>18</v>
      </c>
      <c r="J35" s="11">
        <f t="shared" si="1"/>
        <v>4855.01</v>
      </c>
      <c r="K35" s="13" t="s">
        <v>18</v>
      </c>
      <c r="L35" s="38" t="s">
        <v>71</v>
      </c>
      <c r="M35" s="21" t="s">
        <v>24</v>
      </c>
      <c r="N35" s="22">
        <v>13</v>
      </c>
      <c r="O35" s="22" t="s">
        <v>182</v>
      </c>
      <c r="P35" s="98">
        <v>2568</v>
      </c>
    </row>
    <row r="36" spans="1:16" ht="21" customHeight="1">
      <c r="A36" s="110">
        <v>15</v>
      </c>
      <c r="B36" s="8" t="s">
        <v>124</v>
      </c>
      <c r="C36" s="112">
        <v>4996.13</v>
      </c>
      <c r="D36" s="107" t="s">
        <v>18</v>
      </c>
      <c r="E36" s="112">
        <f t="shared" ref="E36" si="22">C36</f>
        <v>4996.13</v>
      </c>
      <c r="F36" s="107" t="s">
        <v>18</v>
      </c>
      <c r="G36" s="115" t="s">
        <v>19</v>
      </c>
      <c r="H36" s="104" t="s">
        <v>100</v>
      </c>
      <c r="I36" s="105"/>
      <c r="J36" s="106" t="str">
        <f t="shared" si="1"/>
        <v>บริษัท ออฟฟิศเมท (ไทย) จำกัด</v>
      </c>
      <c r="K36" s="107"/>
      <c r="L36" s="37" t="s">
        <v>70</v>
      </c>
      <c r="M36" s="108" t="s">
        <v>21</v>
      </c>
      <c r="N36" s="109"/>
      <c r="O36" s="20">
        <v>1037</v>
      </c>
      <c r="P36" s="40" t="s">
        <v>147</v>
      </c>
    </row>
    <row r="37" spans="1:16" ht="21">
      <c r="A37" s="174"/>
      <c r="B37" s="10" t="s">
        <v>133</v>
      </c>
      <c r="C37" s="113"/>
      <c r="D37" s="114"/>
      <c r="E37" s="113"/>
      <c r="F37" s="114"/>
      <c r="G37" s="116"/>
      <c r="H37" s="11">
        <f t="shared" ref="H37" si="23">E36</f>
        <v>4996.13</v>
      </c>
      <c r="I37" s="13" t="s">
        <v>18</v>
      </c>
      <c r="J37" s="11">
        <f t="shared" si="1"/>
        <v>4996.13</v>
      </c>
      <c r="K37" s="13" t="s">
        <v>18</v>
      </c>
      <c r="L37" s="38" t="s">
        <v>71</v>
      </c>
      <c r="M37" s="21" t="s">
        <v>24</v>
      </c>
      <c r="N37" s="22">
        <v>13</v>
      </c>
      <c r="O37" s="22" t="s">
        <v>182</v>
      </c>
      <c r="P37" s="98">
        <v>2568</v>
      </c>
    </row>
    <row r="38" spans="1:16" ht="42" customHeight="1">
      <c r="A38" s="110">
        <v>16</v>
      </c>
      <c r="B38" s="8" t="s">
        <v>111</v>
      </c>
      <c r="C38" s="112">
        <v>706</v>
      </c>
      <c r="D38" s="107" t="s">
        <v>18</v>
      </c>
      <c r="E38" s="112">
        <f t="shared" ref="E38" si="24">C38</f>
        <v>706</v>
      </c>
      <c r="F38" s="107" t="s">
        <v>18</v>
      </c>
      <c r="G38" s="115" t="s">
        <v>19</v>
      </c>
      <c r="H38" s="117" t="s">
        <v>198</v>
      </c>
      <c r="I38" s="118"/>
      <c r="J38" s="117" t="s">
        <v>199</v>
      </c>
      <c r="K38" s="118"/>
      <c r="L38" s="178" t="s">
        <v>20</v>
      </c>
      <c r="M38" s="108" t="s">
        <v>21</v>
      </c>
      <c r="N38" s="109"/>
      <c r="O38" s="20">
        <v>1038</v>
      </c>
      <c r="P38" s="40" t="s">
        <v>147</v>
      </c>
    </row>
    <row r="39" spans="1:16" ht="21">
      <c r="A39" s="111"/>
      <c r="B39" s="10" t="s">
        <v>56</v>
      </c>
      <c r="C39" s="113"/>
      <c r="D39" s="114"/>
      <c r="E39" s="113"/>
      <c r="F39" s="114"/>
      <c r="G39" s="116"/>
      <c r="H39" s="11">
        <f t="shared" ref="H39" si="25">E38</f>
        <v>706</v>
      </c>
      <c r="I39" s="13" t="s">
        <v>18</v>
      </c>
      <c r="J39" s="11">
        <f>H39</f>
        <v>706</v>
      </c>
      <c r="K39" s="13" t="s">
        <v>18</v>
      </c>
      <c r="L39" s="179"/>
      <c r="M39" s="21" t="s">
        <v>24</v>
      </c>
      <c r="N39" s="22">
        <v>13</v>
      </c>
      <c r="O39" s="22" t="s">
        <v>182</v>
      </c>
      <c r="P39" s="98">
        <v>2568</v>
      </c>
    </row>
    <row r="40" spans="1:16" ht="21" customHeight="1">
      <c r="A40" s="110">
        <v>17</v>
      </c>
      <c r="B40" s="8" t="s">
        <v>189</v>
      </c>
      <c r="C40" s="112">
        <v>1990</v>
      </c>
      <c r="D40" s="107" t="s">
        <v>18</v>
      </c>
      <c r="E40" s="112">
        <f t="shared" ref="E40" si="26">C40</f>
        <v>1990</v>
      </c>
      <c r="F40" s="107" t="s">
        <v>18</v>
      </c>
      <c r="G40" s="115" t="s">
        <v>19</v>
      </c>
      <c r="H40" s="104" t="s">
        <v>195</v>
      </c>
      <c r="I40" s="105"/>
      <c r="J40" s="104" t="s">
        <v>195</v>
      </c>
      <c r="K40" s="105"/>
      <c r="L40" s="37" t="s">
        <v>70</v>
      </c>
      <c r="M40" s="108" t="s">
        <v>21</v>
      </c>
      <c r="N40" s="109"/>
      <c r="O40" s="20">
        <v>1067</v>
      </c>
      <c r="P40" s="40" t="s">
        <v>147</v>
      </c>
    </row>
    <row r="41" spans="1:16" ht="21">
      <c r="A41" s="174"/>
      <c r="B41" s="10" t="s">
        <v>37</v>
      </c>
      <c r="C41" s="113"/>
      <c r="D41" s="114"/>
      <c r="E41" s="113"/>
      <c r="F41" s="114"/>
      <c r="G41" s="116"/>
      <c r="H41" s="11">
        <f t="shared" ref="H41" si="27">E40</f>
        <v>1990</v>
      </c>
      <c r="I41" s="13" t="s">
        <v>18</v>
      </c>
      <c r="J41" s="11">
        <f t="shared" si="1"/>
        <v>1990</v>
      </c>
      <c r="K41" s="13" t="s">
        <v>18</v>
      </c>
      <c r="L41" s="38" t="s">
        <v>71</v>
      </c>
      <c r="M41" s="21" t="s">
        <v>24</v>
      </c>
      <c r="N41" s="22">
        <v>14</v>
      </c>
      <c r="O41" s="22" t="s">
        <v>182</v>
      </c>
      <c r="P41" s="98">
        <v>2568</v>
      </c>
    </row>
    <row r="42" spans="1:16" ht="21" customHeight="1">
      <c r="A42" s="110">
        <v>18</v>
      </c>
      <c r="B42" s="8" t="s">
        <v>111</v>
      </c>
      <c r="C42" s="112">
        <v>1170</v>
      </c>
      <c r="D42" s="107" t="s">
        <v>18</v>
      </c>
      <c r="E42" s="112">
        <f t="shared" ref="E42" si="28">C42</f>
        <v>1170</v>
      </c>
      <c r="F42" s="107" t="s">
        <v>18</v>
      </c>
      <c r="G42" s="115" t="s">
        <v>19</v>
      </c>
      <c r="H42" s="104" t="s">
        <v>72</v>
      </c>
      <c r="I42" s="105"/>
      <c r="J42" s="106" t="str">
        <f t="shared" si="1"/>
        <v>บริษัท ซีพี แอ็กซ์ตร้า จำกัด</v>
      </c>
      <c r="K42" s="107"/>
      <c r="L42" s="37" t="s">
        <v>70</v>
      </c>
      <c r="M42" s="108" t="s">
        <v>21</v>
      </c>
      <c r="N42" s="109"/>
      <c r="O42" s="20">
        <v>1099</v>
      </c>
      <c r="P42" s="40" t="s">
        <v>147</v>
      </c>
    </row>
    <row r="43" spans="1:16" ht="21">
      <c r="A43" s="111"/>
      <c r="B43" s="10" t="s">
        <v>33</v>
      </c>
      <c r="C43" s="113"/>
      <c r="D43" s="114"/>
      <c r="E43" s="113"/>
      <c r="F43" s="114"/>
      <c r="G43" s="116"/>
      <c r="H43" s="11">
        <f t="shared" ref="H43" si="29">E42</f>
        <v>1170</v>
      </c>
      <c r="I43" s="13" t="s">
        <v>18</v>
      </c>
      <c r="J43" s="11">
        <f t="shared" si="1"/>
        <v>1170</v>
      </c>
      <c r="K43" s="13" t="s">
        <v>18</v>
      </c>
      <c r="L43" s="38" t="s">
        <v>71</v>
      </c>
      <c r="M43" s="21" t="s">
        <v>24</v>
      </c>
      <c r="N43" s="22">
        <v>17</v>
      </c>
      <c r="O43" s="22" t="s">
        <v>182</v>
      </c>
      <c r="P43" s="98">
        <v>2568</v>
      </c>
    </row>
    <row r="44" spans="1:16" ht="21" customHeight="1">
      <c r="A44" s="110">
        <v>19</v>
      </c>
      <c r="B44" s="8" t="s">
        <v>51</v>
      </c>
      <c r="C44" s="112">
        <v>3900</v>
      </c>
      <c r="D44" s="107" t="s">
        <v>18</v>
      </c>
      <c r="E44" s="112">
        <f t="shared" ref="E44" si="30">C44</f>
        <v>3900</v>
      </c>
      <c r="F44" s="107" t="s">
        <v>18</v>
      </c>
      <c r="G44" s="115" t="s">
        <v>19</v>
      </c>
      <c r="H44" s="104" t="s">
        <v>190</v>
      </c>
      <c r="I44" s="105"/>
      <c r="J44" s="106" t="str">
        <f t="shared" si="1"/>
        <v xml:space="preserve">บริษัท ยูนิตี้ ไอที ซิสเต็ม จำกัด </v>
      </c>
      <c r="K44" s="107"/>
      <c r="L44" s="37" t="s">
        <v>70</v>
      </c>
      <c r="M44" s="108" t="s">
        <v>21</v>
      </c>
      <c r="N44" s="109"/>
      <c r="O44" s="20">
        <v>1100</v>
      </c>
      <c r="P44" s="40" t="s">
        <v>147</v>
      </c>
    </row>
    <row r="45" spans="1:16" ht="21">
      <c r="A45" s="174"/>
      <c r="B45" s="55" t="s">
        <v>47</v>
      </c>
      <c r="C45" s="143"/>
      <c r="D45" s="212"/>
      <c r="E45" s="143"/>
      <c r="F45" s="212"/>
      <c r="G45" s="213"/>
      <c r="H45" s="17">
        <f t="shared" ref="H45" si="31">E44</f>
        <v>3900</v>
      </c>
      <c r="I45" s="18" t="s">
        <v>18</v>
      </c>
      <c r="J45" s="17">
        <f t="shared" si="1"/>
        <v>3900</v>
      </c>
      <c r="K45" s="18" t="s">
        <v>18</v>
      </c>
      <c r="L45" s="38" t="s">
        <v>71</v>
      </c>
      <c r="M45" s="56" t="s">
        <v>24</v>
      </c>
      <c r="N45" s="57">
        <v>17</v>
      </c>
      <c r="O45" s="57" t="s">
        <v>182</v>
      </c>
      <c r="P45" s="103">
        <v>2568</v>
      </c>
    </row>
    <row r="46" spans="1:16" ht="21" customHeight="1">
      <c r="A46" s="110">
        <v>20</v>
      </c>
      <c r="B46" s="42" t="s">
        <v>191</v>
      </c>
      <c r="C46" s="126">
        <v>2996</v>
      </c>
      <c r="D46" s="128" t="s">
        <v>18</v>
      </c>
      <c r="E46" s="126">
        <f>C46</f>
        <v>2996</v>
      </c>
      <c r="F46" s="128" t="s">
        <v>18</v>
      </c>
      <c r="G46" s="130" t="s">
        <v>19</v>
      </c>
      <c r="H46" s="175" t="s">
        <v>184</v>
      </c>
      <c r="I46" s="176"/>
      <c r="J46" s="186" t="str">
        <f>H46</f>
        <v>โรงพิมพ์ บัวแก้วการพิมพ์</v>
      </c>
      <c r="K46" s="128"/>
      <c r="L46" s="37" t="s">
        <v>70</v>
      </c>
      <c r="M46" s="124" t="s">
        <v>49</v>
      </c>
      <c r="N46" s="125"/>
      <c r="O46" s="29">
        <v>515</v>
      </c>
      <c r="P46" s="40" t="s">
        <v>147</v>
      </c>
    </row>
    <row r="47" spans="1:16" ht="21">
      <c r="A47" s="111"/>
      <c r="B47" s="30" t="s">
        <v>176</v>
      </c>
      <c r="C47" s="127"/>
      <c r="D47" s="129"/>
      <c r="E47" s="127"/>
      <c r="F47" s="129"/>
      <c r="G47" s="131"/>
      <c r="H47" s="31">
        <f>E46</f>
        <v>2996</v>
      </c>
      <c r="I47" s="32" t="s">
        <v>18</v>
      </c>
      <c r="J47" s="31">
        <f>E46</f>
        <v>2996</v>
      </c>
      <c r="K47" s="32" t="s">
        <v>18</v>
      </c>
      <c r="L47" s="38" t="s">
        <v>71</v>
      </c>
      <c r="M47" s="33" t="s">
        <v>24</v>
      </c>
      <c r="N47" s="35">
        <v>18</v>
      </c>
      <c r="O47" s="35" t="s">
        <v>182</v>
      </c>
      <c r="P47" s="101">
        <v>2568</v>
      </c>
    </row>
    <row r="49" spans="1:17" s="267" customFormat="1" ht="21">
      <c r="A49" s="265" t="s">
        <v>319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6"/>
    </row>
  </sheetData>
  <mergeCells count="199">
    <mergeCell ref="A49:P49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L14:L15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L38:L39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  <mergeCell ref="H46:I46"/>
    <mergeCell ref="J46:K46"/>
    <mergeCell ref="M46:N46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opLeftCell="A73" workbookViewId="0">
      <selection activeCell="A71" sqref="A71:XFD71"/>
    </sheetView>
  </sheetViews>
  <sheetFormatPr defaultRowHeight="15"/>
  <cols>
    <col min="1" max="1" width="7.5703125" customWidth="1"/>
    <col min="2" max="2" width="42.85546875" customWidth="1"/>
    <col min="3" max="3" width="11.85546875" customWidth="1"/>
    <col min="5" max="5" width="11.140625" customWidth="1"/>
    <col min="7" max="7" width="14.140625" customWidth="1"/>
    <col min="8" max="8" width="20" customWidth="1"/>
    <col min="9" max="9" width="9.5703125" customWidth="1"/>
    <col min="10" max="10" width="19.42578125" customWidth="1"/>
    <col min="11" max="11" width="10" customWidth="1"/>
    <col min="12" max="12" width="21" customWidth="1"/>
    <col min="13" max="13" width="5.5703125" customWidth="1"/>
    <col min="14" max="14" width="5.42578125" customWidth="1"/>
    <col min="15" max="15" width="6.5703125" customWidth="1"/>
    <col min="16" max="16" width="7.7109375" style="80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220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>
      <c r="A4" s="162" t="s">
        <v>221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24" customHeight="1">
      <c r="A8" s="222">
        <v>1</v>
      </c>
      <c r="B8" s="58" t="s">
        <v>200</v>
      </c>
      <c r="C8" s="220">
        <v>4970</v>
      </c>
      <c r="D8" s="217" t="s">
        <v>18</v>
      </c>
      <c r="E8" s="220">
        <f>C8</f>
        <v>4970</v>
      </c>
      <c r="F8" s="217" t="s">
        <v>18</v>
      </c>
      <c r="G8" s="226" t="s">
        <v>19</v>
      </c>
      <c r="H8" s="214" t="s">
        <v>201</v>
      </c>
      <c r="I8" s="215"/>
      <c r="J8" s="216" t="str">
        <f>H8</f>
        <v>บริษัท นำรุ่งเคหะภัณฑ์ จำกัด</v>
      </c>
      <c r="K8" s="217"/>
      <c r="L8" s="37" t="s">
        <v>70</v>
      </c>
      <c r="M8" s="218" t="s">
        <v>21</v>
      </c>
      <c r="N8" s="219"/>
      <c r="O8" s="59">
        <v>1333</v>
      </c>
      <c r="P8" s="71" t="s">
        <v>147</v>
      </c>
    </row>
    <row r="9" spans="1:16" ht="21">
      <c r="A9" s="230"/>
      <c r="B9" s="60" t="s">
        <v>35</v>
      </c>
      <c r="C9" s="224"/>
      <c r="D9" s="225"/>
      <c r="E9" s="224"/>
      <c r="F9" s="225"/>
      <c r="G9" s="227"/>
      <c r="H9" s="61">
        <f>E8</f>
        <v>4970</v>
      </c>
      <c r="I9" s="62" t="s">
        <v>18</v>
      </c>
      <c r="J9" s="61">
        <f>E8</f>
        <v>4970</v>
      </c>
      <c r="K9" s="62" t="s">
        <v>18</v>
      </c>
      <c r="L9" s="38" t="s">
        <v>71</v>
      </c>
      <c r="M9" s="63" t="s">
        <v>24</v>
      </c>
      <c r="N9" s="63">
        <v>1</v>
      </c>
      <c r="O9" s="63" t="s">
        <v>202</v>
      </c>
      <c r="P9" s="78">
        <v>2568</v>
      </c>
    </row>
    <row r="10" spans="1:16" ht="24" customHeight="1">
      <c r="A10" s="222">
        <v>2</v>
      </c>
      <c r="B10" s="58" t="s">
        <v>203</v>
      </c>
      <c r="C10" s="220">
        <v>1000</v>
      </c>
      <c r="D10" s="217" t="s">
        <v>18</v>
      </c>
      <c r="E10" s="220">
        <f t="shared" ref="E10" si="0">C10</f>
        <v>1000</v>
      </c>
      <c r="F10" s="217" t="s">
        <v>18</v>
      </c>
      <c r="G10" s="226" t="s">
        <v>19</v>
      </c>
      <c r="H10" s="214" t="s">
        <v>204</v>
      </c>
      <c r="I10" s="215"/>
      <c r="J10" s="216" t="str">
        <f t="shared" ref="J10:J69" si="1">H10</f>
        <v>นายอัมรัมทร์ ดูวอบาซอ</v>
      </c>
      <c r="K10" s="217"/>
      <c r="L10" s="37" t="s">
        <v>70</v>
      </c>
      <c r="M10" s="218" t="s">
        <v>21</v>
      </c>
      <c r="N10" s="219"/>
      <c r="O10" s="59">
        <v>1334</v>
      </c>
      <c r="P10" s="71" t="s">
        <v>147</v>
      </c>
    </row>
    <row r="11" spans="1:16" ht="21">
      <c r="A11" s="223"/>
      <c r="B11" s="60" t="s">
        <v>35</v>
      </c>
      <c r="C11" s="224"/>
      <c r="D11" s="225"/>
      <c r="E11" s="224"/>
      <c r="F11" s="225"/>
      <c r="G11" s="227"/>
      <c r="H11" s="61">
        <f t="shared" ref="H11" si="2">E10</f>
        <v>1000</v>
      </c>
      <c r="I11" s="62" t="s">
        <v>18</v>
      </c>
      <c r="J11" s="61">
        <f t="shared" si="1"/>
        <v>1000</v>
      </c>
      <c r="K11" s="62" t="s">
        <v>18</v>
      </c>
      <c r="L11" s="38" t="s">
        <v>71</v>
      </c>
      <c r="M11" s="63" t="s">
        <v>24</v>
      </c>
      <c r="N11" s="63">
        <v>1</v>
      </c>
      <c r="O11" s="63" t="s">
        <v>202</v>
      </c>
      <c r="P11" s="78">
        <v>2568</v>
      </c>
    </row>
    <row r="12" spans="1:16" ht="24" customHeight="1">
      <c r="A12" s="222">
        <v>3</v>
      </c>
      <c r="B12" s="58" t="s">
        <v>51</v>
      </c>
      <c r="C12" s="220">
        <v>4960</v>
      </c>
      <c r="D12" s="217" t="s">
        <v>18</v>
      </c>
      <c r="E12" s="220">
        <f t="shared" ref="E12" si="3">C12</f>
        <v>4960</v>
      </c>
      <c r="F12" s="217" t="s">
        <v>18</v>
      </c>
      <c r="G12" s="226" t="s">
        <v>19</v>
      </c>
      <c r="H12" s="214" t="s">
        <v>205</v>
      </c>
      <c r="I12" s="215"/>
      <c r="J12" s="216" t="str">
        <f t="shared" si="1"/>
        <v>ร้านศูนย์คุรุภัณฑ์</v>
      </c>
      <c r="K12" s="217"/>
      <c r="L12" s="37" t="s">
        <v>70</v>
      </c>
      <c r="M12" s="218" t="s">
        <v>21</v>
      </c>
      <c r="N12" s="219"/>
      <c r="O12" s="59">
        <v>1354</v>
      </c>
      <c r="P12" s="71" t="s">
        <v>147</v>
      </c>
    </row>
    <row r="13" spans="1:16" ht="21">
      <c r="A13" s="223"/>
      <c r="B13" s="60" t="s">
        <v>154</v>
      </c>
      <c r="C13" s="224"/>
      <c r="D13" s="225"/>
      <c r="E13" s="224"/>
      <c r="F13" s="225"/>
      <c r="G13" s="227"/>
      <c r="H13" s="61">
        <f t="shared" ref="H13" si="4">E12</f>
        <v>4960</v>
      </c>
      <c r="I13" s="62" t="s">
        <v>18</v>
      </c>
      <c r="J13" s="61">
        <f t="shared" si="1"/>
        <v>4960</v>
      </c>
      <c r="K13" s="62" t="s">
        <v>18</v>
      </c>
      <c r="L13" s="38" t="s">
        <v>71</v>
      </c>
      <c r="M13" s="63" t="s">
        <v>24</v>
      </c>
      <c r="N13" s="63">
        <v>3</v>
      </c>
      <c r="O13" s="63" t="s">
        <v>202</v>
      </c>
      <c r="P13" s="78">
        <v>2568</v>
      </c>
    </row>
    <row r="14" spans="1:16" ht="24" customHeight="1">
      <c r="A14" s="222">
        <v>4</v>
      </c>
      <c r="B14" s="58" t="s">
        <v>51</v>
      </c>
      <c r="C14" s="220">
        <v>4550</v>
      </c>
      <c r="D14" s="217" t="s">
        <v>18</v>
      </c>
      <c r="E14" s="220">
        <f t="shared" ref="E14" si="5">C14</f>
        <v>4550</v>
      </c>
      <c r="F14" s="217" t="s">
        <v>18</v>
      </c>
      <c r="G14" s="226" t="s">
        <v>19</v>
      </c>
      <c r="H14" s="214" t="s">
        <v>206</v>
      </c>
      <c r="I14" s="215"/>
      <c r="J14" s="216" t="str">
        <f t="shared" si="1"/>
        <v>ร้าน เจ กรุ๊ป เครื่องเขียน</v>
      </c>
      <c r="K14" s="217"/>
      <c r="L14" s="37" t="s">
        <v>70</v>
      </c>
      <c r="M14" s="218" t="s">
        <v>21</v>
      </c>
      <c r="N14" s="219"/>
      <c r="O14" s="59">
        <v>1355</v>
      </c>
      <c r="P14" s="71" t="s">
        <v>147</v>
      </c>
    </row>
    <row r="15" spans="1:16" ht="21">
      <c r="A15" s="223"/>
      <c r="B15" s="60" t="s">
        <v>56</v>
      </c>
      <c r="C15" s="224"/>
      <c r="D15" s="225"/>
      <c r="E15" s="224"/>
      <c r="F15" s="225"/>
      <c r="G15" s="227"/>
      <c r="H15" s="61">
        <f t="shared" ref="H15" si="6">E14</f>
        <v>4550</v>
      </c>
      <c r="I15" s="62" t="s">
        <v>18</v>
      </c>
      <c r="J15" s="61">
        <f t="shared" si="1"/>
        <v>4550</v>
      </c>
      <c r="K15" s="62" t="s">
        <v>18</v>
      </c>
      <c r="L15" s="38" t="s">
        <v>71</v>
      </c>
      <c r="M15" s="63" t="s">
        <v>24</v>
      </c>
      <c r="N15" s="63">
        <v>3</v>
      </c>
      <c r="O15" s="63" t="s">
        <v>202</v>
      </c>
      <c r="P15" s="78">
        <v>2568</v>
      </c>
    </row>
    <row r="16" spans="1:16" ht="24" customHeight="1">
      <c r="A16" s="222">
        <v>5</v>
      </c>
      <c r="B16" s="42" t="s">
        <v>111</v>
      </c>
      <c r="C16" s="220">
        <v>590</v>
      </c>
      <c r="D16" s="217" t="s">
        <v>18</v>
      </c>
      <c r="E16" s="220">
        <f t="shared" ref="E16" si="7">C16</f>
        <v>590</v>
      </c>
      <c r="F16" s="217" t="s">
        <v>18</v>
      </c>
      <c r="G16" s="226" t="s">
        <v>19</v>
      </c>
      <c r="H16" s="214" t="s">
        <v>207</v>
      </c>
      <c r="I16" s="215"/>
      <c r="J16" s="216" t="str">
        <f t="shared" si="1"/>
        <v>บริษัท 7 พลัส เบฟเวอเรจ</v>
      </c>
      <c r="K16" s="217"/>
      <c r="L16" s="37" t="s">
        <v>70</v>
      </c>
      <c r="M16" s="218" t="s">
        <v>21</v>
      </c>
      <c r="N16" s="219"/>
      <c r="O16" s="59">
        <v>1346</v>
      </c>
      <c r="P16" s="71" t="s">
        <v>147</v>
      </c>
    </row>
    <row r="17" spans="1:16" ht="21">
      <c r="A17" s="223"/>
      <c r="B17" s="60" t="s">
        <v>47</v>
      </c>
      <c r="C17" s="224"/>
      <c r="D17" s="225"/>
      <c r="E17" s="224"/>
      <c r="F17" s="225"/>
      <c r="G17" s="227"/>
      <c r="H17" s="61">
        <f t="shared" ref="H17" si="8">E16</f>
        <v>590</v>
      </c>
      <c r="I17" s="62" t="s">
        <v>18</v>
      </c>
      <c r="J17" s="61">
        <f t="shared" si="1"/>
        <v>590</v>
      </c>
      <c r="K17" s="62" t="s">
        <v>18</v>
      </c>
      <c r="L17" s="38" t="s">
        <v>71</v>
      </c>
      <c r="M17" s="63" t="s">
        <v>24</v>
      </c>
      <c r="N17" s="63">
        <v>8</v>
      </c>
      <c r="O17" s="63" t="s">
        <v>202</v>
      </c>
      <c r="P17" s="78">
        <v>2568</v>
      </c>
    </row>
    <row r="18" spans="1:16" ht="24" customHeight="1">
      <c r="A18" s="222">
        <v>6</v>
      </c>
      <c r="B18" s="42" t="s">
        <v>111</v>
      </c>
      <c r="C18" s="220">
        <v>595</v>
      </c>
      <c r="D18" s="217" t="s">
        <v>18</v>
      </c>
      <c r="E18" s="220">
        <f t="shared" ref="E18" si="9">C18</f>
        <v>595</v>
      </c>
      <c r="F18" s="217" t="s">
        <v>18</v>
      </c>
      <c r="G18" s="226" t="s">
        <v>19</v>
      </c>
      <c r="H18" s="214" t="s">
        <v>208</v>
      </c>
      <c r="I18" s="215"/>
      <c r="J18" s="216" t="str">
        <f t="shared" si="1"/>
        <v>บริษัท น้ำดื่ม เอส.พี.เอ จำกัด</v>
      </c>
      <c r="K18" s="217"/>
      <c r="L18" s="37" t="s">
        <v>70</v>
      </c>
      <c r="M18" s="218" t="s">
        <v>21</v>
      </c>
      <c r="N18" s="219"/>
      <c r="O18" s="59">
        <v>1387</v>
      </c>
      <c r="P18" s="71" t="s">
        <v>147</v>
      </c>
    </row>
    <row r="19" spans="1:16" ht="21">
      <c r="A19" s="223"/>
      <c r="B19" s="60" t="s">
        <v>23</v>
      </c>
      <c r="C19" s="224"/>
      <c r="D19" s="225"/>
      <c r="E19" s="224"/>
      <c r="F19" s="225"/>
      <c r="G19" s="227"/>
      <c r="H19" s="61">
        <f>E18</f>
        <v>595</v>
      </c>
      <c r="I19" s="62" t="s">
        <v>18</v>
      </c>
      <c r="J19" s="61">
        <f t="shared" si="1"/>
        <v>595</v>
      </c>
      <c r="K19" s="62" t="s">
        <v>18</v>
      </c>
      <c r="L19" s="38" t="s">
        <v>71</v>
      </c>
      <c r="M19" s="63" t="s">
        <v>24</v>
      </c>
      <c r="N19" s="63">
        <v>8</v>
      </c>
      <c r="O19" s="63" t="s">
        <v>202</v>
      </c>
      <c r="P19" s="78">
        <v>2568</v>
      </c>
    </row>
    <row r="20" spans="1:16" ht="24" customHeight="1">
      <c r="A20" s="222">
        <v>7</v>
      </c>
      <c r="B20" s="58" t="s">
        <v>172</v>
      </c>
      <c r="C20" s="220">
        <v>4950</v>
      </c>
      <c r="D20" s="217" t="s">
        <v>18</v>
      </c>
      <c r="E20" s="220">
        <f t="shared" ref="E20" si="10">C20</f>
        <v>4950</v>
      </c>
      <c r="F20" s="217" t="s">
        <v>18</v>
      </c>
      <c r="G20" s="226" t="s">
        <v>19</v>
      </c>
      <c r="H20" s="214" t="s">
        <v>173</v>
      </c>
      <c r="I20" s="215"/>
      <c r="J20" s="216" t="str">
        <f t="shared" si="1"/>
        <v>ร้านที่นอนปีนัง พัทยา</v>
      </c>
      <c r="K20" s="217"/>
      <c r="L20" s="37" t="s">
        <v>70</v>
      </c>
      <c r="M20" s="218" t="s">
        <v>21</v>
      </c>
      <c r="N20" s="219"/>
      <c r="O20" s="59">
        <v>1388</v>
      </c>
      <c r="P20" s="71" t="s">
        <v>147</v>
      </c>
    </row>
    <row r="21" spans="1:16" ht="21">
      <c r="A21" s="223"/>
      <c r="B21" s="60" t="s">
        <v>44</v>
      </c>
      <c r="C21" s="224"/>
      <c r="D21" s="225"/>
      <c r="E21" s="224"/>
      <c r="F21" s="225"/>
      <c r="G21" s="227"/>
      <c r="H21" s="61">
        <f t="shared" ref="H21" si="11">E20</f>
        <v>4950</v>
      </c>
      <c r="I21" s="62" t="s">
        <v>18</v>
      </c>
      <c r="J21" s="61">
        <f t="shared" si="1"/>
        <v>4950</v>
      </c>
      <c r="K21" s="62" t="s">
        <v>18</v>
      </c>
      <c r="L21" s="38" t="s">
        <v>71</v>
      </c>
      <c r="M21" s="63" t="s">
        <v>24</v>
      </c>
      <c r="N21" s="63">
        <v>8</v>
      </c>
      <c r="O21" s="63" t="s">
        <v>202</v>
      </c>
      <c r="P21" s="78">
        <v>2568</v>
      </c>
    </row>
    <row r="22" spans="1:16" ht="24" customHeight="1">
      <c r="A22" s="222">
        <v>8</v>
      </c>
      <c r="B22" s="58" t="s">
        <v>209</v>
      </c>
      <c r="C22" s="220">
        <v>4060</v>
      </c>
      <c r="D22" s="217" t="s">
        <v>18</v>
      </c>
      <c r="E22" s="220">
        <f t="shared" ref="E22" si="12">C22</f>
        <v>4060</v>
      </c>
      <c r="F22" s="217" t="s">
        <v>18</v>
      </c>
      <c r="G22" s="226" t="s">
        <v>19</v>
      </c>
      <c r="H22" s="214" t="s">
        <v>128</v>
      </c>
      <c r="I22" s="215"/>
      <c r="J22" s="216" t="str">
        <f t="shared" si="1"/>
        <v>ห้างหุ้นส่วนจำกัด อุบลวิทยาคาร</v>
      </c>
      <c r="K22" s="217"/>
      <c r="L22" s="37" t="s">
        <v>70</v>
      </c>
      <c r="M22" s="218" t="s">
        <v>21</v>
      </c>
      <c r="N22" s="219"/>
      <c r="O22" s="59">
        <v>1392</v>
      </c>
      <c r="P22" s="71" t="s">
        <v>147</v>
      </c>
    </row>
    <row r="23" spans="1:16" ht="21">
      <c r="A23" s="223"/>
      <c r="B23" s="60" t="s">
        <v>31</v>
      </c>
      <c r="C23" s="224"/>
      <c r="D23" s="225"/>
      <c r="E23" s="224"/>
      <c r="F23" s="225"/>
      <c r="G23" s="227"/>
      <c r="H23" s="61">
        <f t="shared" ref="H23" si="13">E22</f>
        <v>4060</v>
      </c>
      <c r="I23" s="62" t="s">
        <v>18</v>
      </c>
      <c r="J23" s="61">
        <f t="shared" si="1"/>
        <v>4060</v>
      </c>
      <c r="K23" s="62" t="s">
        <v>18</v>
      </c>
      <c r="L23" s="38" t="s">
        <v>71</v>
      </c>
      <c r="M23" s="63" t="s">
        <v>24</v>
      </c>
      <c r="N23" s="63">
        <v>8</v>
      </c>
      <c r="O23" s="63" t="s">
        <v>202</v>
      </c>
      <c r="P23" s="78">
        <v>2568</v>
      </c>
    </row>
    <row r="24" spans="1:16" ht="24" customHeight="1">
      <c r="A24" s="222">
        <v>9</v>
      </c>
      <c r="B24" s="42" t="s">
        <v>124</v>
      </c>
      <c r="C24" s="220">
        <v>4919</v>
      </c>
      <c r="D24" s="217" t="s">
        <v>18</v>
      </c>
      <c r="E24" s="220">
        <f t="shared" ref="E24" si="14">C24</f>
        <v>4919</v>
      </c>
      <c r="F24" s="217" t="s">
        <v>18</v>
      </c>
      <c r="G24" s="226" t="s">
        <v>19</v>
      </c>
      <c r="H24" s="214" t="s">
        <v>127</v>
      </c>
      <c r="I24" s="215"/>
      <c r="J24" s="216" t="str">
        <f t="shared" si="1"/>
        <v>บริษัท ศรีเรือนเครื่องเขียน จำกัด</v>
      </c>
      <c r="K24" s="217"/>
      <c r="L24" s="37" t="s">
        <v>70</v>
      </c>
      <c r="M24" s="218" t="s">
        <v>21</v>
      </c>
      <c r="N24" s="219"/>
      <c r="O24" s="59">
        <v>1419</v>
      </c>
      <c r="P24" s="71" t="s">
        <v>147</v>
      </c>
    </row>
    <row r="25" spans="1:16" ht="21">
      <c r="A25" s="223"/>
      <c r="B25" s="60" t="s">
        <v>29</v>
      </c>
      <c r="C25" s="224"/>
      <c r="D25" s="225"/>
      <c r="E25" s="224"/>
      <c r="F25" s="225"/>
      <c r="G25" s="227"/>
      <c r="H25" s="61">
        <f t="shared" ref="H25" si="15">E24</f>
        <v>4919</v>
      </c>
      <c r="I25" s="62" t="s">
        <v>18</v>
      </c>
      <c r="J25" s="61">
        <f t="shared" si="1"/>
        <v>4919</v>
      </c>
      <c r="K25" s="62" t="s">
        <v>18</v>
      </c>
      <c r="L25" s="38" t="s">
        <v>71</v>
      </c>
      <c r="M25" s="63" t="s">
        <v>24</v>
      </c>
      <c r="N25" s="63">
        <v>9</v>
      </c>
      <c r="O25" s="63" t="s">
        <v>202</v>
      </c>
      <c r="P25" s="78">
        <v>2568</v>
      </c>
    </row>
    <row r="26" spans="1:16" ht="24" customHeight="1">
      <c r="A26" s="222">
        <v>10</v>
      </c>
      <c r="B26" s="42" t="s">
        <v>124</v>
      </c>
      <c r="C26" s="220">
        <v>3660</v>
      </c>
      <c r="D26" s="217" t="s">
        <v>18</v>
      </c>
      <c r="E26" s="220">
        <f t="shared" ref="E26" si="16">C26</f>
        <v>3660</v>
      </c>
      <c r="F26" s="217" t="s">
        <v>18</v>
      </c>
      <c r="G26" s="226" t="s">
        <v>19</v>
      </c>
      <c r="H26" s="214" t="s">
        <v>130</v>
      </c>
      <c r="I26" s="215"/>
      <c r="J26" s="216" t="str">
        <f t="shared" si="1"/>
        <v>ร้านเทียนโชค เซอร์วิส</v>
      </c>
      <c r="K26" s="217"/>
      <c r="L26" s="37" t="s">
        <v>70</v>
      </c>
      <c r="M26" s="218" t="s">
        <v>21</v>
      </c>
      <c r="N26" s="219"/>
      <c r="O26" s="59">
        <v>1420</v>
      </c>
      <c r="P26" s="71" t="s">
        <v>147</v>
      </c>
    </row>
    <row r="27" spans="1:16" ht="21">
      <c r="A27" s="223"/>
      <c r="B27" s="60" t="s">
        <v>80</v>
      </c>
      <c r="C27" s="224"/>
      <c r="D27" s="225"/>
      <c r="E27" s="224"/>
      <c r="F27" s="225"/>
      <c r="G27" s="227"/>
      <c r="H27" s="61">
        <f t="shared" ref="H27" si="17">E26</f>
        <v>3660</v>
      </c>
      <c r="I27" s="62" t="s">
        <v>18</v>
      </c>
      <c r="J27" s="61">
        <f t="shared" si="1"/>
        <v>3660</v>
      </c>
      <c r="K27" s="62" t="s">
        <v>18</v>
      </c>
      <c r="L27" s="38" t="s">
        <v>71</v>
      </c>
      <c r="M27" s="63" t="s">
        <v>24</v>
      </c>
      <c r="N27" s="63">
        <v>9</v>
      </c>
      <c r="O27" s="63" t="s">
        <v>202</v>
      </c>
      <c r="P27" s="78">
        <v>2568</v>
      </c>
    </row>
    <row r="28" spans="1:16" ht="24" customHeight="1">
      <c r="A28" s="222">
        <v>11</v>
      </c>
      <c r="B28" s="42" t="s">
        <v>51</v>
      </c>
      <c r="C28" s="220">
        <v>4565.07</v>
      </c>
      <c r="D28" s="217" t="s">
        <v>18</v>
      </c>
      <c r="E28" s="220">
        <f t="shared" ref="E28" si="18">C28</f>
        <v>4565.07</v>
      </c>
      <c r="F28" s="217" t="s">
        <v>18</v>
      </c>
      <c r="G28" s="226" t="s">
        <v>19</v>
      </c>
      <c r="H28" s="175" t="s">
        <v>100</v>
      </c>
      <c r="I28" s="176"/>
      <c r="J28" s="216" t="str">
        <f t="shared" si="1"/>
        <v>บริษัท ออฟฟิศเมท (ไทย) จำกัด</v>
      </c>
      <c r="K28" s="217"/>
      <c r="L28" s="37" t="s">
        <v>70</v>
      </c>
      <c r="M28" s="218" t="s">
        <v>21</v>
      </c>
      <c r="N28" s="219"/>
      <c r="O28" s="59">
        <v>1422</v>
      </c>
      <c r="P28" s="71" t="s">
        <v>147</v>
      </c>
    </row>
    <row r="29" spans="1:16" ht="21">
      <c r="A29" s="223"/>
      <c r="B29" s="60" t="s">
        <v>60</v>
      </c>
      <c r="C29" s="224"/>
      <c r="D29" s="225"/>
      <c r="E29" s="224"/>
      <c r="F29" s="225"/>
      <c r="G29" s="227"/>
      <c r="H29" s="61">
        <f t="shared" ref="H29" si="19">E28</f>
        <v>4565.07</v>
      </c>
      <c r="I29" s="62" t="s">
        <v>18</v>
      </c>
      <c r="J29" s="61">
        <f t="shared" si="1"/>
        <v>4565.07</v>
      </c>
      <c r="K29" s="62" t="s">
        <v>18</v>
      </c>
      <c r="L29" s="38" t="s">
        <v>71</v>
      </c>
      <c r="M29" s="63" t="s">
        <v>24</v>
      </c>
      <c r="N29" s="63">
        <v>9</v>
      </c>
      <c r="O29" s="63" t="s">
        <v>202</v>
      </c>
      <c r="P29" s="78">
        <v>2568</v>
      </c>
    </row>
    <row r="30" spans="1:16" ht="24" customHeight="1">
      <c r="A30" s="222">
        <v>12</v>
      </c>
      <c r="B30" s="42" t="s">
        <v>51</v>
      </c>
      <c r="C30" s="220">
        <v>4987</v>
      </c>
      <c r="D30" s="217" t="s">
        <v>18</v>
      </c>
      <c r="E30" s="220">
        <f t="shared" ref="E30" si="20">C30</f>
        <v>4987</v>
      </c>
      <c r="F30" s="217" t="s">
        <v>18</v>
      </c>
      <c r="G30" s="226" t="s">
        <v>19</v>
      </c>
      <c r="H30" s="214" t="s">
        <v>110</v>
      </c>
      <c r="I30" s="215"/>
      <c r="J30" s="216" t="str">
        <f t="shared" si="1"/>
        <v>ห้างหุ้นส่วนจำกัด ปรินทรการค้า</v>
      </c>
      <c r="K30" s="217"/>
      <c r="L30" s="37" t="s">
        <v>70</v>
      </c>
      <c r="M30" s="218" t="s">
        <v>21</v>
      </c>
      <c r="N30" s="219"/>
      <c r="O30" s="59">
        <v>1435</v>
      </c>
      <c r="P30" s="71" t="s">
        <v>147</v>
      </c>
    </row>
    <row r="31" spans="1:16" ht="21">
      <c r="A31" s="223"/>
      <c r="B31" s="60" t="s">
        <v>26</v>
      </c>
      <c r="C31" s="224"/>
      <c r="D31" s="225"/>
      <c r="E31" s="224"/>
      <c r="F31" s="225"/>
      <c r="G31" s="227"/>
      <c r="H31" s="61">
        <f t="shared" ref="H31" si="21">E30</f>
        <v>4987</v>
      </c>
      <c r="I31" s="62" t="s">
        <v>18</v>
      </c>
      <c r="J31" s="61">
        <f t="shared" si="1"/>
        <v>4987</v>
      </c>
      <c r="K31" s="62" t="s">
        <v>18</v>
      </c>
      <c r="L31" s="38" t="s">
        <v>71</v>
      </c>
      <c r="M31" s="63" t="s">
        <v>24</v>
      </c>
      <c r="N31" s="63">
        <v>10</v>
      </c>
      <c r="O31" s="63" t="s">
        <v>202</v>
      </c>
      <c r="P31" s="78">
        <v>2568</v>
      </c>
    </row>
    <row r="32" spans="1:16" ht="45.75" customHeight="1">
      <c r="A32" s="222">
        <v>13</v>
      </c>
      <c r="B32" s="42" t="s">
        <v>124</v>
      </c>
      <c r="C32" s="220">
        <v>2343</v>
      </c>
      <c r="D32" s="217" t="s">
        <v>18</v>
      </c>
      <c r="E32" s="220">
        <f t="shared" ref="E32" si="22">C32</f>
        <v>2343</v>
      </c>
      <c r="F32" s="217" t="s">
        <v>18</v>
      </c>
      <c r="G32" s="226" t="s">
        <v>19</v>
      </c>
      <c r="H32" s="228" t="s">
        <v>210</v>
      </c>
      <c r="I32" s="229"/>
      <c r="J32" s="228" t="s">
        <v>210</v>
      </c>
      <c r="K32" s="229"/>
      <c r="L32" s="178" t="s">
        <v>20</v>
      </c>
      <c r="M32" s="218" t="s">
        <v>21</v>
      </c>
      <c r="N32" s="219"/>
      <c r="O32" s="59">
        <v>1436</v>
      </c>
      <c r="P32" s="71" t="s">
        <v>147</v>
      </c>
    </row>
    <row r="33" spans="1:16" ht="21">
      <c r="A33" s="223"/>
      <c r="B33" s="60" t="s">
        <v>56</v>
      </c>
      <c r="C33" s="224"/>
      <c r="D33" s="225"/>
      <c r="E33" s="224"/>
      <c r="F33" s="225"/>
      <c r="G33" s="227"/>
      <c r="H33" s="61">
        <f t="shared" ref="H33" si="23">E32</f>
        <v>2343</v>
      </c>
      <c r="I33" s="62" t="s">
        <v>18</v>
      </c>
      <c r="J33" s="61">
        <f t="shared" si="1"/>
        <v>2343</v>
      </c>
      <c r="K33" s="62" t="s">
        <v>18</v>
      </c>
      <c r="L33" s="179"/>
      <c r="M33" s="63" t="s">
        <v>24</v>
      </c>
      <c r="N33" s="63">
        <v>10</v>
      </c>
      <c r="O33" s="63" t="s">
        <v>202</v>
      </c>
      <c r="P33" s="78">
        <v>2568</v>
      </c>
    </row>
    <row r="34" spans="1:16" ht="24" customHeight="1">
      <c r="A34" s="222">
        <v>14</v>
      </c>
      <c r="B34" s="42" t="s">
        <v>124</v>
      </c>
      <c r="C34" s="220">
        <v>2079.5</v>
      </c>
      <c r="D34" s="217" t="s">
        <v>18</v>
      </c>
      <c r="E34" s="220">
        <f t="shared" ref="E34" si="24">C34</f>
        <v>2079.5</v>
      </c>
      <c r="F34" s="217" t="s">
        <v>18</v>
      </c>
      <c r="G34" s="226" t="s">
        <v>19</v>
      </c>
      <c r="H34" s="214" t="s">
        <v>186</v>
      </c>
      <c r="I34" s="215"/>
      <c r="J34" s="216" t="str">
        <f t="shared" si="1"/>
        <v>บริษัท สหไทย เปเปอร์พลัส จำกัด</v>
      </c>
      <c r="K34" s="217"/>
      <c r="L34" s="37" t="s">
        <v>70</v>
      </c>
      <c r="M34" s="218" t="s">
        <v>21</v>
      </c>
      <c r="N34" s="219"/>
      <c r="O34" s="59">
        <v>1438</v>
      </c>
      <c r="P34" s="71" t="s">
        <v>147</v>
      </c>
    </row>
    <row r="35" spans="1:16" ht="21">
      <c r="A35" s="223"/>
      <c r="B35" s="60" t="s">
        <v>77</v>
      </c>
      <c r="C35" s="224"/>
      <c r="D35" s="225"/>
      <c r="E35" s="224"/>
      <c r="F35" s="225"/>
      <c r="G35" s="227"/>
      <c r="H35" s="61">
        <f t="shared" ref="H35" si="25">E34</f>
        <v>2079.5</v>
      </c>
      <c r="I35" s="62" t="s">
        <v>18</v>
      </c>
      <c r="J35" s="61">
        <f>H35</f>
        <v>2079.5</v>
      </c>
      <c r="K35" s="62" t="s">
        <v>18</v>
      </c>
      <c r="L35" s="38" t="s">
        <v>71</v>
      </c>
      <c r="M35" s="63" t="s">
        <v>24</v>
      </c>
      <c r="N35" s="63">
        <v>10</v>
      </c>
      <c r="O35" s="63" t="s">
        <v>202</v>
      </c>
      <c r="P35" s="78">
        <v>2568</v>
      </c>
    </row>
    <row r="36" spans="1:16" ht="24" customHeight="1">
      <c r="A36" s="222">
        <v>15</v>
      </c>
      <c r="B36" s="42" t="s">
        <v>51</v>
      </c>
      <c r="C36" s="220">
        <v>4970</v>
      </c>
      <c r="D36" s="217" t="s">
        <v>18</v>
      </c>
      <c r="E36" s="220">
        <f t="shared" ref="E36" si="26">C36</f>
        <v>4970</v>
      </c>
      <c r="F36" s="217" t="s">
        <v>18</v>
      </c>
      <c r="G36" s="226" t="s">
        <v>19</v>
      </c>
      <c r="H36" s="214" t="s">
        <v>128</v>
      </c>
      <c r="I36" s="215"/>
      <c r="J36" s="216" t="str">
        <f t="shared" si="1"/>
        <v>ห้างหุ้นส่วนจำกัด อุบลวิทยาคาร</v>
      </c>
      <c r="K36" s="217"/>
      <c r="L36" s="37" t="s">
        <v>70</v>
      </c>
      <c r="M36" s="218" t="s">
        <v>21</v>
      </c>
      <c r="N36" s="219"/>
      <c r="O36" s="59">
        <v>1451</v>
      </c>
      <c r="P36" s="71" t="s">
        <v>147</v>
      </c>
    </row>
    <row r="37" spans="1:16" ht="21">
      <c r="A37" s="223"/>
      <c r="B37" s="60" t="s">
        <v>31</v>
      </c>
      <c r="C37" s="224"/>
      <c r="D37" s="225"/>
      <c r="E37" s="224"/>
      <c r="F37" s="225"/>
      <c r="G37" s="227"/>
      <c r="H37" s="61">
        <f t="shared" ref="H37" si="27">E36</f>
        <v>4970</v>
      </c>
      <c r="I37" s="62" t="s">
        <v>18</v>
      </c>
      <c r="J37" s="61">
        <f t="shared" si="1"/>
        <v>4970</v>
      </c>
      <c r="K37" s="62" t="s">
        <v>18</v>
      </c>
      <c r="L37" s="38" t="s">
        <v>71</v>
      </c>
      <c r="M37" s="63" t="s">
        <v>24</v>
      </c>
      <c r="N37" s="63">
        <v>11</v>
      </c>
      <c r="O37" s="63" t="s">
        <v>202</v>
      </c>
      <c r="P37" s="78">
        <v>2568</v>
      </c>
    </row>
    <row r="38" spans="1:16" ht="47.25" customHeight="1">
      <c r="A38" s="222">
        <v>16</v>
      </c>
      <c r="B38" s="42" t="s">
        <v>111</v>
      </c>
      <c r="C38" s="220">
        <v>1845</v>
      </c>
      <c r="D38" s="217" t="s">
        <v>18</v>
      </c>
      <c r="E38" s="220">
        <f t="shared" ref="E38" si="28">C38</f>
        <v>1845</v>
      </c>
      <c r="F38" s="217" t="s">
        <v>18</v>
      </c>
      <c r="G38" s="226" t="s">
        <v>19</v>
      </c>
      <c r="H38" s="228" t="s">
        <v>211</v>
      </c>
      <c r="I38" s="229"/>
      <c r="J38" s="220" t="str">
        <f t="shared" si="1"/>
        <v>บริษัท สุราษฎร์ธานี ดีเวลลอปเม้นท์ จำกัด</v>
      </c>
      <c r="K38" s="221"/>
      <c r="L38" s="178" t="s">
        <v>20</v>
      </c>
      <c r="M38" s="218" t="s">
        <v>21</v>
      </c>
      <c r="N38" s="219"/>
      <c r="O38" s="59">
        <v>1476</v>
      </c>
      <c r="P38" s="71" t="s">
        <v>147</v>
      </c>
    </row>
    <row r="39" spans="1:16" ht="21">
      <c r="A39" s="223"/>
      <c r="B39" s="60" t="s">
        <v>80</v>
      </c>
      <c r="C39" s="224"/>
      <c r="D39" s="225"/>
      <c r="E39" s="224"/>
      <c r="F39" s="225"/>
      <c r="G39" s="227"/>
      <c r="H39" s="61">
        <f t="shared" ref="H39" si="29">E38</f>
        <v>1845</v>
      </c>
      <c r="I39" s="62" t="s">
        <v>18</v>
      </c>
      <c r="J39" s="61">
        <f t="shared" si="1"/>
        <v>1845</v>
      </c>
      <c r="K39" s="62" t="s">
        <v>18</v>
      </c>
      <c r="L39" s="179"/>
      <c r="M39" s="63" t="s">
        <v>24</v>
      </c>
      <c r="N39" s="63">
        <v>11</v>
      </c>
      <c r="O39" s="63" t="s">
        <v>202</v>
      </c>
      <c r="P39" s="78">
        <v>2568</v>
      </c>
    </row>
    <row r="40" spans="1:16" ht="24" customHeight="1">
      <c r="A40" s="222">
        <v>17</v>
      </c>
      <c r="B40" s="58" t="s">
        <v>212</v>
      </c>
      <c r="C40" s="220">
        <v>500</v>
      </c>
      <c r="D40" s="217" t="s">
        <v>18</v>
      </c>
      <c r="E40" s="220">
        <f t="shared" ref="E40" si="30">C40</f>
        <v>500</v>
      </c>
      <c r="F40" s="217" t="s">
        <v>18</v>
      </c>
      <c r="G40" s="226" t="s">
        <v>19</v>
      </c>
      <c r="H40" s="214" t="s">
        <v>213</v>
      </c>
      <c r="I40" s="215"/>
      <c r="J40" s="216" t="str">
        <f t="shared" si="1"/>
        <v>ห้างหุ้นส่วนจำกัด ต้นสน ฟลิริสท์</v>
      </c>
      <c r="K40" s="217"/>
      <c r="L40" s="37" t="s">
        <v>70</v>
      </c>
      <c r="M40" s="218" t="s">
        <v>21</v>
      </c>
      <c r="N40" s="219"/>
      <c r="O40" s="59">
        <v>1477</v>
      </c>
      <c r="P40" s="71" t="s">
        <v>147</v>
      </c>
    </row>
    <row r="41" spans="1:16" ht="21">
      <c r="A41" s="223"/>
      <c r="B41" s="60" t="s">
        <v>47</v>
      </c>
      <c r="C41" s="224"/>
      <c r="D41" s="225"/>
      <c r="E41" s="224"/>
      <c r="F41" s="225"/>
      <c r="G41" s="227"/>
      <c r="H41" s="61">
        <f t="shared" ref="H41" si="31">E40</f>
        <v>500</v>
      </c>
      <c r="I41" s="62" t="s">
        <v>18</v>
      </c>
      <c r="J41" s="61">
        <f t="shared" si="1"/>
        <v>500</v>
      </c>
      <c r="K41" s="62" t="s">
        <v>18</v>
      </c>
      <c r="L41" s="38" t="s">
        <v>71</v>
      </c>
      <c r="M41" s="63" t="s">
        <v>24</v>
      </c>
      <c r="N41" s="63">
        <v>11</v>
      </c>
      <c r="O41" s="63" t="s">
        <v>202</v>
      </c>
      <c r="P41" s="78">
        <v>2568</v>
      </c>
    </row>
    <row r="42" spans="1:16" ht="24" customHeight="1">
      <c r="A42" s="222">
        <v>18</v>
      </c>
      <c r="B42" s="58" t="s">
        <v>212</v>
      </c>
      <c r="C42" s="220">
        <v>500</v>
      </c>
      <c r="D42" s="217" t="s">
        <v>18</v>
      </c>
      <c r="E42" s="220">
        <f t="shared" ref="E42" si="32">C42</f>
        <v>500</v>
      </c>
      <c r="F42" s="217" t="s">
        <v>18</v>
      </c>
      <c r="G42" s="226" t="s">
        <v>19</v>
      </c>
      <c r="H42" s="228" t="s">
        <v>76</v>
      </c>
      <c r="I42" s="229"/>
      <c r="J42" s="220" t="str">
        <f t="shared" si="1"/>
        <v>ร้านช่อแก้ว</v>
      </c>
      <c r="K42" s="221"/>
      <c r="L42" s="37" t="s">
        <v>70</v>
      </c>
      <c r="M42" s="218" t="s">
        <v>21</v>
      </c>
      <c r="N42" s="219"/>
      <c r="O42" s="59">
        <v>1494</v>
      </c>
      <c r="P42" s="71" t="s">
        <v>147</v>
      </c>
    </row>
    <row r="43" spans="1:16" ht="21">
      <c r="A43" s="223"/>
      <c r="B43" s="60" t="s">
        <v>77</v>
      </c>
      <c r="C43" s="224"/>
      <c r="D43" s="225"/>
      <c r="E43" s="224"/>
      <c r="F43" s="225"/>
      <c r="G43" s="227"/>
      <c r="H43" s="61">
        <f t="shared" ref="H43" si="33">E42</f>
        <v>500</v>
      </c>
      <c r="I43" s="62" t="s">
        <v>18</v>
      </c>
      <c r="J43" s="61">
        <f t="shared" si="1"/>
        <v>500</v>
      </c>
      <c r="K43" s="62" t="s">
        <v>18</v>
      </c>
      <c r="L43" s="38" t="s">
        <v>71</v>
      </c>
      <c r="M43" s="63" t="s">
        <v>24</v>
      </c>
      <c r="N43" s="63">
        <v>17</v>
      </c>
      <c r="O43" s="63" t="s">
        <v>202</v>
      </c>
      <c r="P43" s="78">
        <v>2568</v>
      </c>
    </row>
    <row r="44" spans="1:16" ht="24" customHeight="1">
      <c r="A44" s="222">
        <v>19</v>
      </c>
      <c r="B44" s="42" t="s">
        <v>111</v>
      </c>
      <c r="C44" s="220">
        <v>588</v>
      </c>
      <c r="D44" s="217" t="s">
        <v>18</v>
      </c>
      <c r="E44" s="220">
        <f t="shared" ref="E44" si="34">C44</f>
        <v>588</v>
      </c>
      <c r="F44" s="217" t="s">
        <v>18</v>
      </c>
      <c r="G44" s="226" t="s">
        <v>19</v>
      </c>
      <c r="H44" s="214" t="s">
        <v>219</v>
      </c>
      <c r="I44" s="215"/>
      <c r="J44" s="214" t="s">
        <v>214</v>
      </c>
      <c r="K44" s="215"/>
      <c r="L44" s="37" t="s">
        <v>70</v>
      </c>
      <c r="M44" s="218" t="s">
        <v>21</v>
      </c>
      <c r="N44" s="219"/>
      <c r="O44" s="59">
        <v>1545</v>
      </c>
      <c r="P44" s="71" t="s">
        <v>147</v>
      </c>
    </row>
    <row r="45" spans="1:16" ht="21">
      <c r="A45" s="223"/>
      <c r="B45" s="60" t="s">
        <v>56</v>
      </c>
      <c r="C45" s="224"/>
      <c r="D45" s="225"/>
      <c r="E45" s="224"/>
      <c r="F45" s="225"/>
      <c r="G45" s="227"/>
      <c r="H45" s="61">
        <f t="shared" ref="H45" si="35">E44</f>
        <v>588</v>
      </c>
      <c r="I45" s="62" t="s">
        <v>18</v>
      </c>
      <c r="J45" s="61">
        <f t="shared" si="1"/>
        <v>588</v>
      </c>
      <c r="K45" s="62" t="s">
        <v>18</v>
      </c>
      <c r="L45" s="38" t="s">
        <v>71</v>
      </c>
      <c r="M45" s="63" t="s">
        <v>24</v>
      </c>
      <c r="N45" s="63">
        <v>22</v>
      </c>
      <c r="O45" s="63" t="s">
        <v>202</v>
      </c>
      <c r="P45" s="78">
        <v>2568</v>
      </c>
    </row>
    <row r="46" spans="1:16" ht="24" customHeight="1">
      <c r="A46" s="222">
        <v>20</v>
      </c>
      <c r="B46" s="42" t="s">
        <v>111</v>
      </c>
      <c r="C46" s="220">
        <v>3180</v>
      </c>
      <c r="D46" s="217" t="s">
        <v>18</v>
      </c>
      <c r="E46" s="220">
        <f t="shared" ref="E46" si="36">C46</f>
        <v>3180</v>
      </c>
      <c r="F46" s="217" t="s">
        <v>18</v>
      </c>
      <c r="G46" s="226" t="s">
        <v>19</v>
      </c>
      <c r="H46" s="214" t="s">
        <v>66</v>
      </c>
      <c r="I46" s="215"/>
      <c r="J46" s="216" t="str">
        <f t="shared" si="1"/>
        <v>บริษัท ธ.วรชิตไทยเจริญ จำกัด</v>
      </c>
      <c r="K46" s="217"/>
      <c r="L46" s="37" t="s">
        <v>70</v>
      </c>
      <c r="M46" s="218" t="s">
        <v>21</v>
      </c>
      <c r="N46" s="219"/>
      <c r="O46" s="59">
        <v>1546</v>
      </c>
      <c r="P46" s="71" t="s">
        <v>147</v>
      </c>
    </row>
    <row r="47" spans="1:16" ht="21">
      <c r="A47" s="223"/>
      <c r="B47" s="60" t="s">
        <v>26</v>
      </c>
      <c r="C47" s="224"/>
      <c r="D47" s="225"/>
      <c r="E47" s="224"/>
      <c r="F47" s="225"/>
      <c r="G47" s="227"/>
      <c r="H47" s="61">
        <f t="shared" ref="H47" si="37">E46</f>
        <v>3180</v>
      </c>
      <c r="I47" s="62" t="s">
        <v>18</v>
      </c>
      <c r="J47" s="61">
        <f t="shared" si="1"/>
        <v>3180</v>
      </c>
      <c r="K47" s="62" t="s">
        <v>18</v>
      </c>
      <c r="L47" s="38" t="s">
        <v>71</v>
      </c>
      <c r="M47" s="63" t="s">
        <v>24</v>
      </c>
      <c r="N47" s="63">
        <v>22</v>
      </c>
      <c r="O47" s="63" t="s">
        <v>202</v>
      </c>
      <c r="P47" s="78">
        <v>2568</v>
      </c>
    </row>
    <row r="48" spans="1:16" ht="24" customHeight="1">
      <c r="A48" s="222">
        <v>21</v>
      </c>
      <c r="B48" s="58" t="s">
        <v>212</v>
      </c>
      <c r="C48" s="220">
        <v>1000</v>
      </c>
      <c r="D48" s="217" t="s">
        <v>18</v>
      </c>
      <c r="E48" s="220">
        <f t="shared" ref="E48" si="38">C48</f>
        <v>1000</v>
      </c>
      <c r="F48" s="217" t="s">
        <v>18</v>
      </c>
      <c r="G48" s="226" t="s">
        <v>19</v>
      </c>
      <c r="H48" s="214" t="s">
        <v>156</v>
      </c>
      <c r="I48" s="215"/>
      <c r="J48" s="216" t="str">
        <f>H48</f>
        <v>ร้านดอกไม้ปราณี</v>
      </c>
      <c r="K48" s="217"/>
      <c r="L48" s="37" t="s">
        <v>70</v>
      </c>
      <c r="M48" s="218" t="s">
        <v>21</v>
      </c>
      <c r="N48" s="219"/>
      <c r="O48" s="59">
        <v>1570</v>
      </c>
      <c r="P48" s="71" t="s">
        <v>147</v>
      </c>
    </row>
    <row r="49" spans="1:16" ht="21">
      <c r="A49" s="223"/>
      <c r="B49" s="60" t="s">
        <v>42</v>
      </c>
      <c r="C49" s="224"/>
      <c r="D49" s="225"/>
      <c r="E49" s="224"/>
      <c r="F49" s="225"/>
      <c r="G49" s="227"/>
      <c r="H49" s="61">
        <f t="shared" ref="H49" si="39">E48</f>
        <v>1000</v>
      </c>
      <c r="I49" s="62" t="s">
        <v>18</v>
      </c>
      <c r="J49" s="61">
        <f>H49</f>
        <v>1000</v>
      </c>
      <c r="K49" s="62" t="s">
        <v>18</v>
      </c>
      <c r="L49" s="38" t="s">
        <v>71</v>
      </c>
      <c r="M49" s="63" t="s">
        <v>24</v>
      </c>
      <c r="N49" s="63">
        <v>22</v>
      </c>
      <c r="O49" s="63" t="s">
        <v>202</v>
      </c>
      <c r="P49" s="78">
        <v>2568</v>
      </c>
    </row>
    <row r="50" spans="1:16" ht="24" customHeight="1">
      <c r="A50" s="222">
        <v>22</v>
      </c>
      <c r="B50" s="58" t="s">
        <v>212</v>
      </c>
      <c r="C50" s="220">
        <v>1000</v>
      </c>
      <c r="D50" s="217" t="s">
        <v>18</v>
      </c>
      <c r="E50" s="220">
        <f t="shared" ref="E50" si="40">C50</f>
        <v>1000</v>
      </c>
      <c r="F50" s="217" t="s">
        <v>18</v>
      </c>
      <c r="G50" s="226" t="s">
        <v>19</v>
      </c>
      <c r="H50" s="214" t="s">
        <v>215</v>
      </c>
      <c r="I50" s="215"/>
      <c r="J50" s="216" t="str">
        <f t="shared" si="1"/>
        <v>ร้านอ้วนดอกไม้</v>
      </c>
      <c r="K50" s="217"/>
      <c r="L50" s="37" t="s">
        <v>70</v>
      </c>
      <c r="M50" s="218" t="s">
        <v>21</v>
      </c>
      <c r="N50" s="219"/>
      <c r="O50" s="59">
        <v>1603</v>
      </c>
      <c r="P50" s="71" t="s">
        <v>147</v>
      </c>
    </row>
    <row r="51" spans="1:16" ht="21">
      <c r="A51" s="223"/>
      <c r="B51" s="60" t="s">
        <v>33</v>
      </c>
      <c r="C51" s="224"/>
      <c r="D51" s="225"/>
      <c r="E51" s="224"/>
      <c r="F51" s="225"/>
      <c r="G51" s="227"/>
      <c r="H51" s="61">
        <f t="shared" ref="H51" si="41">E50</f>
        <v>1000</v>
      </c>
      <c r="I51" s="62" t="s">
        <v>18</v>
      </c>
      <c r="J51" s="61">
        <f>H51</f>
        <v>1000</v>
      </c>
      <c r="K51" s="62" t="s">
        <v>18</v>
      </c>
      <c r="L51" s="38" t="s">
        <v>71</v>
      </c>
      <c r="M51" s="63" t="s">
        <v>24</v>
      </c>
      <c r="N51" s="63">
        <v>24</v>
      </c>
      <c r="O51" s="63" t="s">
        <v>202</v>
      </c>
      <c r="P51" s="78">
        <v>2568</v>
      </c>
    </row>
    <row r="52" spans="1:16" ht="24" customHeight="1">
      <c r="A52" s="222">
        <v>23</v>
      </c>
      <c r="B52" s="42" t="s">
        <v>111</v>
      </c>
      <c r="C52" s="220">
        <v>1128</v>
      </c>
      <c r="D52" s="217" t="s">
        <v>18</v>
      </c>
      <c r="E52" s="220">
        <f t="shared" ref="E52" si="42">C52</f>
        <v>1128</v>
      </c>
      <c r="F52" s="217" t="s">
        <v>18</v>
      </c>
      <c r="G52" s="226" t="s">
        <v>19</v>
      </c>
      <c r="H52" s="214" t="s">
        <v>72</v>
      </c>
      <c r="I52" s="215"/>
      <c r="J52" s="216" t="str">
        <f t="shared" si="1"/>
        <v>บริษัท ซีพี แอ็กซ์ตร้า จำกัด</v>
      </c>
      <c r="K52" s="217"/>
      <c r="L52" s="37" t="s">
        <v>70</v>
      </c>
      <c r="M52" s="218" t="s">
        <v>21</v>
      </c>
      <c r="N52" s="219"/>
      <c r="O52" s="59">
        <v>1604</v>
      </c>
      <c r="P52" s="71" t="s">
        <v>147</v>
      </c>
    </row>
    <row r="53" spans="1:16" ht="21">
      <c r="A53" s="223"/>
      <c r="B53" s="60" t="s">
        <v>33</v>
      </c>
      <c r="C53" s="224"/>
      <c r="D53" s="225"/>
      <c r="E53" s="224"/>
      <c r="F53" s="225"/>
      <c r="G53" s="227"/>
      <c r="H53" s="61">
        <f>E52</f>
        <v>1128</v>
      </c>
      <c r="I53" s="62" t="s">
        <v>18</v>
      </c>
      <c r="J53" s="61">
        <f>H53</f>
        <v>1128</v>
      </c>
      <c r="K53" s="62" t="s">
        <v>18</v>
      </c>
      <c r="L53" s="38" t="s">
        <v>71</v>
      </c>
      <c r="M53" s="63" t="s">
        <v>24</v>
      </c>
      <c r="N53" s="63">
        <v>24</v>
      </c>
      <c r="O53" s="63" t="s">
        <v>202</v>
      </c>
      <c r="P53" s="78">
        <v>2568</v>
      </c>
    </row>
    <row r="54" spans="1:16" ht="24" customHeight="1">
      <c r="A54" s="222">
        <v>24</v>
      </c>
      <c r="B54" s="42" t="s">
        <v>124</v>
      </c>
      <c r="C54" s="220">
        <v>4661</v>
      </c>
      <c r="D54" s="217" t="s">
        <v>18</v>
      </c>
      <c r="E54" s="220">
        <f t="shared" ref="E54" si="43">C54</f>
        <v>4661</v>
      </c>
      <c r="F54" s="217" t="s">
        <v>18</v>
      </c>
      <c r="G54" s="226" t="s">
        <v>19</v>
      </c>
      <c r="H54" s="214" t="s">
        <v>216</v>
      </c>
      <c r="I54" s="215"/>
      <c r="J54" s="216" t="str">
        <f t="shared" si="1"/>
        <v>ห้างหุ้นส่วนจำกัด วิทยาคาร โอ.เอ</v>
      </c>
      <c r="K54" s="217"/>
      <c r="L54" s="37" t="s">
        <v>70</v>
      </c>
      <c r="M54" s="218" t="s">
        <v>21</v>
      </c>
      <c r="N54" s="219"/>
      <c r="O54" s="59">
        <v>1605</v>
      </c>
      <c r="P54" s="71" t="s">
        <v>147</v>
      </c>
    </row>
    <row r="55" spans="1:16" ht="21">
      <c r="A55" s="223"/>
      <c r="B55" s="60" t="s">
        <v>58</v>
      </c>
      <c r="C55" s="224"/>
      <c r="D55" s="225"/>
      <c r="E55" s="224"/>
      <c r="F55" s="225"/>
      <c r="G55" s="227"/>
      <c r="H55" s="61">
        <f>E54</f>
        <v>4661</v>
      </c>
      <c r="I55" s="62" t="s">
        <v>18</v>
      </c>
      <c r="J55" s="61">
        <f>H55</f>
        <v>4661</v>
      </c>
      <c r="K55" s="62" t="s">
        <v>18</v>
      </c>
      <c r="L55" s="38" t="s">
        <v>71</v>
      </c>
      <c r="M55" s="63" t="s">
        <v>24</v>
      </c>
      <c r="N55" s="63">
        <v>24</v>
      </c>
      <c r="O55" s="63" t="s">
        <v>202</v>
      </c>
      <c r="P55" s="78">
        <v>2568</v>
      </c>
    </row>
    <row r="56" spans="1:16" ht="24" customHeight="1">
      <c r="A56" s="222">
        <v>25</v>
      </c>
      <c r="B56" s="42" t="s">
        <v>111</v>
      </c>
      <c r="C56" s="220">
        <v>3375</v>
      </c>
      <c r="D56" s="217" t="s">
        <v>18</v>
      </c>
      <c r="E56" s="220">
        <f t="shared" ref="E56" si="44">C56</f>
        <v>3375</v>
      </c>
      <c r="F56" s="217" t="s">
        <v>18</v>
      </c>
      <c r="G56" s="226" t="s">
        <v>19</v>
      </c>
      <c r="H56" s="214" t="s">
        <v>112</v>
      </c>
      <c r="I56" s="215"/>
      <c r="J56" s="216" t="str">
        <f t="shared" si="1"/>
        <v>บริษัท เบียร์สมบูรณ์สุข จำกัด</v>
      </c>
      <c r="K56" s="217"/>
      <c r="L56" s="37" t="s">
        <v>70</v>
      </c>
      <c r="M56" s="218" t="s">
        <v>21</v>
      </c>
      <c r="N56" s="219"/>
      <c r="O56" s="59">
        <v>1632</v>
      </c>
      <c r="P56" s="71" t="s">
        <v>147</v>
      </c>
    </row>
    <row r="57" spans="1:16" ht="21">
      <c r="A57" s="223"/>
      <c r="B57" s="60" t="s">
        <v>108</v>
      </c>
      <c r="C57" s="224"/>
      <c r="D57" s="225"/>
      <c r="E57" s="224"/>
      <c r="F57" s="225"/>
      <c r="G57" s="227"/>
      <c r="H57" s="61">
        <f t="shared" ref="H57" si="45">E56</f>
        <v>3375</v>
      </c>
      <c r="I57" s="62" t="s">
        <v>18</v>
      </c>
      <c r="J57" s="61">
        <f t="shared" si="1"/>
        <v>3375</v>
      </c>
      <c r="K57" s="62" t="s">
        <v>18</v>
      </c>
      <c r="L57" s="38" t="s">
        <v>71</v>
      </c>
      <c r="M57" s="63" t="s">
        <v>24</v>
      </c>
      <c r="N57" s="63">
        <v>28</v>
      </c>
      <c r="O57" s="63" t="s">
        <v>202</v>
      </c>
      <c r="P57" s="78">
        <v>2568</v>
      </c>
    </row>
    <row r="58" spans="1:16" ht="24" customHeight="1">
      <c r="A58" s="222">
        <v>26</v>
      </c>
      <c r="B58" s="42" t="s">
        <v>124</v>
      </c>
      <c r="C58" s="220">
        <v>4998</v>
      </c>
      <c r="D58" s="217" t="s">
        <v>18</v>
      </c>
      <c r="E58" s="220">
        <f t="shared" ref="E58" si="46">C58</f>
        <v>4998</v>
      </c>
      <c r="F58" s="217" t="s">
        <v>18</v>
      </c>
      <c r="G58" s="226" t="s">
        <v>19</v>
      </c>
      <c r="H58" s="214" t="s">
        <v>217</v>
      </c>
      <c r="I58" s="215"/>
      <c r="J58" s="216" t="str">
        <f t="shared" si="1"/>
        <v>บริษัท ตันติเจริญโภคทรัพย์ จำกัด</v>
      </c>
      <c r="K58" s="217"/>
      <c r="L58" s="37" t="s">
        <v>70</v>
      </c>
      <c r="M58" s="218" t="s">
        <v>21</v>
      </c>
      <c r="N58" s="219"/>
      <c r="O58" s="59">
        <v>1645</v>
      </c>
      <c r="P58" s="71" t="s">
        <v>147</v>
      </c>
    </row>
    <row r="59" spans="1:16" ht="21">
      <c r="A59" s="223"/>
      <c r="B59" s="60" t="s">
        <v>44</v>
      </c>
      <c r="C59" s="224"/>
      <c r="D59" s="225"/>
      <c r="E59" s="224"/>
      <c r="F59" s="225"/>
      <c r="G59" s="227"/>
      <c r="H59" s="61">
        <f t="shared" ref="H59" si="47">E58</f>
        <v>4998</v>
      </c>
      <c r="I59" s="62" t="s">
        <v>18</v>
      </c>
      <c r="J59" s="61">
        <f t="shared" si="1"/>
        <v>4998</v>
      </c>
      <c r="K59" s="62" t="s">
        <v>18</v>
      </c>
      <c r="L59" s="38" t="s">
        <v>71</v>
      </c>
      <c r="M59" s="63" t="s">
        <v>24</v>
      </c>
      <c r="N59" s="63">
        <v>29</v>
      </c>
      <c r="O59" s="63" t="s">
        <v>202</v>
      </c>
      <c r="P59" s="78">
        <v>2568</v>
      </c>
    </row>
    <row r="60" spans="1:16" ht="24" customHeight="1">
      <c r="A60" s="222">
        <v>27</v>
      </c>
      <c r="B60" s="58" t="s">
        <v>212</v>
      </c>
      <c r="C60" s="220">
        <v>800</v>
      </c>
      <c r="D60" s="217" t="s">
        <v>18</v>
      </c>
      <c r="E60" s="220">
        <f t="shared" ref="E60" si="48">C60</f>
        <v>800</v>
      </c>
      <c r="F60" s="217" t="s">
        <v>18</v>
      </c>
      <c r="G60" s="226" t="s">
        <v>19</v>
      </c>
      <c r="H60" s="214" t="s">
        <v>218</v>
      </c>
      <c r="I60" s="215"/>
      <c r="J60" s="216" t="str">
        <f t="shared" si="1"/>
        <v>ร้านเจ๊กาดอกไม้สด</v>
      </c>
      <c r="K60" s="217"/>
      <c r="L60" s="37" t="s">
        <v>70</v>
      </c>
      <c r="M60" s="218" t="s">
        <v>21</v>
      </c>
      <c r="N60" s="219"/>
      <c r="O60" s="59">
        <v>1669</v>
      </c>
      <c r="P60" s="71" t="s">
        <v>147</v>
      </c>
    </row>
    <row r="61" spans="1:16" ht="21">
      <c r="A61" s="223"/>
      <c r="B61" s="60" t="s">
        <v>79</v>
      </c>
      <c r="C61" s="224"/>
      <c r="D61" s="225"/>
      <c r="E61" s="224"/>
      <c r="F61" s="225"/>
      <c r="G61" s="227"/>
      <c r="H61" s="61">
        <f t="shared" ref="H61" si="49">E60</f>
        <v>800</v>
      </c>
      <c r="I61" s="62" t="s">
        <v>18</v>
      </c>
      <c r="J61" s="61">
        <f t="shared" si="1"/>
        <v>800</v>
      </c>
      <c r="K61" s="62" t="s">
        <v>18</v>
      </c>
      <c r="L61" s="38" t="s">
        <v>71</v>
      </c>
      <c r="M61" s="63" t="s">
        <v>24</v>
      </c>
      <c r="N61" s="63">
        <v>29</v>
      </c>
      <c r="O61" s="63" t="s">
        <v>202</v>
      </c>
      <c r="P61" s="78">
        <v>2568</v>
      </c>
    </row>
    <row r="62" spans="1:16" ht="24" customHeight="1">
      <c r="A62" s="222">
        <v>28</v>
      </c>
      <c r="B62" s="42" t="s">
        <v>111</v>
      </c>
      <c r="C62" s="220">
        <v>320</v>
      </c>
      <c r="D62" s="217" t="s">
        <v>18</v>
      </c>
      <c r="E62" s="220">
        <f t="shared" ref="E62" si="50">C62</f>
        <v>320</v>
      </c>
      <c r="F62" s="217" t="s">
        <v>18</v>
      </c>
      <c r="G62" s="226" t="s">
        <v>19</v>
      </c>
      <c r="H62" s="214" t="s">
        <v>85</v>
      </c>
      <c r="I62" s="215"/>
      <c r="J62" s="216" t="str">
        <f t="shared" si="1"/>
        <v>บริษัท 7 พลัส เบฟเวอเรจ จำกัด</v>
      </c>
      <c r="K62" s="217"/>
      <c r="L62" s="37" t="s">
        <v>70</v>
      </c>
      <c r="M62" s="218" t="s">
        <v>21</v>
      </c>
      <c r="N62" s="219"/>
      <c r="O62" s="59">
        <v>1672</v>
      </c>
      <c r="P62" s="71" t="s">
        <v>147</v>
      </c>
    </row>
    <row r="63" spans="1:16" ht="21">
      <c r="A63" s="223"/>
      <c r="B63" s="60" t="s">
        <v>47</v>
      </c>
      <c r="C63" s="224"/>
      <c r="D63" s="225"/>
      <c r="E63" s="224"/>
      <c r="F63" s="225"/>
      <c r="G63" s="227"/>
      <c r="H63" s="61">
        <f t="shared" ref="H63" si="51">E62</f>
        <v>320</v>
      </c>
      <c r="I63" s="62" t="s">
        <v>18</v>
      </c>
      <c r="J63" s="61">
        <f t="shared" si="1"/>
        <v>320</v>
      </c>
      <c r="K63" s="62" t="s">
        <v>18</v>
      </c>
      <c r="L63" s="38" t="s">
        <v>71</v>
      </c>
      <c r="M63" s="63" t="s">
        <v>24</v>
      </c>
      <c r="N63" s="63">
        <v>29</v>
      </c>
      <c r="O63" s="63" t="s">
        <v>202</v>
      </c>
      <c r="P63" s="78">
        <v>2568</v>
      </c>
    </row>
    <row r="64" spans="1:16" ht="24" customHeight="1">
      <c r="A64" s="222">
        <v>29</v>
      </c>
      <c r="B64" s="42" t="s">
        <v>111</v>
      </c>
      <c r="C64" s="220">
        <v>2700</v>
      </c>
      <c r="D64" s="217" t="s">
        <v>18</v>
      </c>
      <c r="E64" s="220">
        <f t="shared" ref="E64" si="52">C64</f>
        <v>2700</v>
      </c>
      <c r="F64" s="217" t="s">
        <v>18</v>
      </c>
      <c r="G64" s="226" t="s">
        <v>19</v>
      </c>
      <c r="H64" s="214" t="s">
        <v>30</v>
      </c>
      <c r="I64" s="215"/>
      <c r="J64" s="216" t="str">
        <f>H64</f>
        <v>ห้างหุ้นส่วนจำกัด ไทยสไมล์ 2020</v>
      </c>
      <c r="K64" s="217"/>
      <c r="L64" s="37" t="s">
        <v>70</v>
      </c>
      <c r="M64" s="218" t="s">
        <v>21</v>
      </c>
      <c r="N64" s="219"/>
      <c r="O64" s="59">
        <v>1673</v>
      </c>
      <c r="P64" s="71" t="s">
        <v>147</v>
      </c>
    </row>
    <row r="65" spans="1:17" ht="21">
      <c r="A65" s="223"/>
      <c r="B65" s="60" t="s">
        <v>31</v>
      </c>
      <c r="C65" s="224"/>
      <c r="D65" s="225"/>
      <c r="E65" s="224"/>
      <c r="F65" s="225"/>
      <c r="G65" s="227"/>
      <c r="H65" s="61">
        <f t="shared" ref="H65" si="53">E64</f>
        <v>2700</v>
      </c>
      <c r="I65" s="62" t="s">
        <v>18</v>
      </c>
      <c r="J65" s="61">
        <f>H65</f>
        <v>2700</v>
      </c>
      <c r="K65" s="62" t="s">
        <v>18</v>
      </c>
      <c r="L65" s="38" t="s">
        <v>71</v>
      </c>
      <c r="M65" s="63" t="s">
        <v>24</v>
      </c>
      <c r="N65" s="63">
        <v>29</v>
      </c>
      <c r="O65" s="63" t="s">
        <v>202</v>
      </c>
      <c r="P65" s="78">
        <v>2568</v>
      </c>
    </row>
    <row r="66" spans="1:17" ht="24" customHeight="1">
      <c r="A66" s="222">
        <v>30</v>
      </c>
      <c r="B66" s="42" t="s">
        <v>124</v>
      </c>
      <c r="C66" s="220">
        <v>4502</v>
      </c>
      <c r="D66" s="217" t="s">
        <v>18</v>
      </c>
      <c r="E66" s="220">
        <f>C66</f>
        <v>4502</v>
      </c>
      <c r="F66" s="217" t="s">
        <v>18</v>
      </c>
      <c r="G66" s="226" t="s">
        <v>19</v>
      </c>
      <c r="H66" s="220" t="s">
        <v>164</v>
      </c>
      <c r="I66" s="221"/>
      <c r="J66" s="220" t="str">
        <f>H66</f>
        <v>ห้างหุ้นส่วนจำกัด คลังกระดาษ บุรีรัมย์</v>
      </c>
      <c r="K66" s="221"/>
      <c r="L66" s="37" t="s">
        <v>70</v>
      </c>
      <c r="M66" s="218" t="s">
        <v>21</v>
      </c>
      <c r="N66" s="219"/>
      <c r="O66" s="64">
        <v>1674</v>
      </c>
      <c r="P66" s="91" t="s">
        <v>147</v>
      </c>
    </row>
    <row r="67" spans="1:17" ht="21">
      <c r="A67" s="223"/>
      <c r="B67" s="65" t="s">
        <v>108</v>
      </c>
      <c r="C67" s="224"/>
      <c r="D67" s="225"/>
      <c r="E67" s="224"/>
      <c r="F67" s="225"/>
      <c r="G67" s="227"/>
      <c r="H67" s="66">
        <f>C66</f>
        <v>4502</v>
      </c>
      <c r="I67" s="62" t="s">
        <v>18</v>
      </c>
      <c r="J67" s="66">
        <f>H67</f>
        <v>4502</v>
      </c>
      <c r="K67" s="62" t="s">
        <v>18</v>
      </c>
      <c r="L67" s="38" t="s">
        <v>71</v>
      </c>
      <c r="M67" s="64" t="s">
        <v>24</v>
      </c>
      <c r="N67" s="64">
        <v>29</v>
      </c>
      <c r="O67" s="63" t="s">
        <v>202</v>
      </c>
      <c r="P67" s="91">
        <v>2568</v>
      </c>
    </row>
    <row r="68" spans="1:17" ht="24" customHeight="1">
      <c r="A68" s="222">
        <v>31</v>
      </c>
      <c r="B68" s="42" t="s">
        <v>111</v>
      </c>
      <c r="C68" s="220">
        <v>965</v>
      </c>
      <c r="D68" s="217" t="s">
        <v>18</v>
      </c>
      <c r="E68" s="220">
        <f t="shared" ref="E68" si="54">C68</f>
        <v>965</v>
      </c>
      <c r="F68" s="217" t="s">
        <v>18</v>
      </c>
      <c r="G68" s="226" t="s">
        <v>19</v>
      </c>
      <c r="H68" s="214" t="s">
        <v>67</v>
      </c>
      <c r="I68" s="215"/>
      <c r="J68" s="216" t="str">
        <f t="shared" si="1"/>
        <v>โรงน้ำแข็งเจริญสิน</v>
      </c>
      <c r="K68" s="217"/>
      <c r="L68" s="37" t="s">
        <v>70</v>
      </c>
      <c r="M68" s="218" t="s">
        <v>21</v>
      </c>
      <c r="N68" s="219"/>
      <c r="O68" s="59">
        <v>1675</v>
      </c>
      <c r="P68" s="71" t="s">
        <v>147</v>
      </c>
    </row>
    <row r="69" spans="1:17" ht="21">
      <c r="A69" s="223"/>
      <c r="B69" s="60" t="s">
        <v>35</v>
      </c>
      <c r="C69" s="224"/>
      <c r="D69" s="225"/>
      <c r="E69" s="224"/>
      <c r="F69" s="225"/>
      <c r="G69" s="227"/>
      <c r="H69" s="61">
        <f t="shared" ref="H69" si="55">E68</f>
        <v>965</v>
      </c>
      <c r="I69" s="62" t="s">
        <v>18</v>
      </c>
      <c r="J69" s="61">
        <f t="shared" si="1"/>
        <v>965</v>
      </c>
      <c r="K69" s="62" t="s">
        <v>18</v>
      </c>
      <c r="L69" s="38" t="s">
        <v>71</v>
      </c>
      <c r="M69" s="63" t="s">
        <v>24</v>
      </c>
      <c r="N69" s="63">
        <v>29</v>
      </c>
      <c r="O69" s="63" t="s">
        <v>202</v>
      </c>
      <c r="P69" s="78">
        <v>2568</v>
      </c>
    </row>
    <row r="71" spans="1:17" s="267" customFormat="1" ht="21">
      <c r="A71" s="265" t="s">
        <v>319</v>
      </c>
      <c r="B71" s="265"/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6"/>
    </row>
  </sheetData>
  <mergeCells count="298">
    <mergeCell ref="A71:P71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L32:L33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L38:L39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A48:A49"/>
    <mergeCell ref="C48:C49"/>
    <mergeCell ref="D48:D49"/>
    <mergeCell ref="E48:E49"/>
    <mergeCell ref="F48:F49"/>
    <mergeCell ref="G48:G49"/>
    <mergeCell ref="H48:I48"/>
    <mergeCell ref="J48:K48"/>
    <mergeCell ref="M48:N48"/>
    <mergeCell ref="A50:A51"/>
    <mergeCell ref="C50:C51"/>
    <mergeCell ref="D50:D51"/>
    <mergeCell ref="E50:E51"/>
    <mergeCell ref="F50:F51"/>
    <mergeCell ref="G50:G51"/>
    <mergeCell ref="H50:I50"/>
    <mergeCell ref="J50:K50"/>
    <mergeCell ref="M50:N50"/>
    <mergeCell ref="A52:A53"/>
    <mergeCell ref="C52:C53"/>
    <mergeCell ref="D52:D53"/>
    <mergeCell ref="E52:E53"/>
    <mergeCell ref="F52:F53"/>
    <mergeCell ref="G52:G53"/>
    <mergeCell ref="H52:I52"/>
    <mergeCell ref="J52:K52"/>
    <mergeCell ref="M52:N52"/>
    <mergeCell ref="A54:A55"/>
    <mergeCell ref="C54:C55"/>
    <mergeCell ref="D54:D55"/>
    <mergeCell ref="E54:E55"/>
    <mergeCell ref="F54:F55"/>
    <mergeCell ref="G54:G55"/>
    <mergeCell ref="H54:I54"/>
    <mergeCell ref="J54:K54"/>
    <mergeCell ref="M54:N54"/>
    <mergeCell ref="A56:A57"/>
    <mergeCell ref="C56:C57"/>
    <mergeCell ref="D56:D57"/>
    <mergeCell ref="E56:E57"/>
    <mergeCell ref="F56:F57"/>
    <mergeCell ref="G56:G57"/>
    <mergeCell ref="H56:I56"/>
    <mergeCell ref="J56:K56"/>
    <mergeCell ref="M56:N56"/>
    <mergeCell ref="A58:A59"/>
    <mergeCell ref="C58:C59"/>
    <mergeCell ref="D58:D59"/>
    <mergeCell ref="E58:E59"/>
    <mergeCell ref="F58:F59"/>
    <mergeCell ref="G58:G59"/>
    <mergeCell ref="H58:I58"/>
    <mergeCell ref="J58:K58"/>
    <mergeCell ref="M58:N58"/>
    <mergeCell ref="A60:A61"/>
    <mergeCell ref="C60:C61"/>
    <mergeCell ref="D60:D61"/>
    <mergeCell ref="E60:E61"/>
    <mergeCell ref="F60:F61"/>
    <mergeCell ref="G60:G61"/>
    <mergeCell ref="H60:I60"/>
    <mergeCell ref="J60:K60"/>
    <mergeCell ref="M60:N60"/>
    <mergeCell ref="A62:A63"/>
    <mergeCell ref="C62:C63"/>
    <mergeCell ref="D62:D63"/>
    <mergeCell ref="E62:E63"/>
    <mergeCell ref="F62:F63"/>
    <mergeCell ref="G62:G63"/>
    <mergeCell ref="H62:I62"/>
    <mergeCell ref="J62:K62"/>
    <mergeCell ref="M62:N62"/>
    <mergeCell ref="A64:A65"/>
    <mergeCell ref="C64:C65"/>
    <mergeCell ref="D64:D65"/>
    <mergeCell ref="E64:E65"/>
    <mergeCell ref="F64:F65"/>
    <mergeCell ref="G64:G65"/>
    <mergeCell ref="H64:I64"/>
    <mergeCell ref="J64:K64"/>
    <mergeCell ref="M64:N64"/>
    <mergeCell ref="A66:A67"/>
    <mergeCell ref="C66:C67"/>
    <mergeCell ref="D66:D67"/>
    <mergeCell ref="E66:E67"/>
    <mergeCell ref="F66:F67"/>
    <mergeCell ref="G66:G67"/>
    <mergeCell ref="H68:I68"/>
    <mergeCell ref="J68:K68"/>
    <mergeCell ref="M68:N68"/>
    <mergeCell ref="H66:I66"/>
    <mergeCell ref="J66:K66"/>
    <mergeCell ref="M66:N66"/>
    <mergeCell ref="A68:A69"/>
    <mergeCell ref="C68:C69"/>
    <mergeCell ref="D68:D69"/>
    <mergeCell ref="E68:E69"/>
    <mergeCell ref="F68:F69"/>
    <mergeCell ref="G68:G6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43" workbookViewId="0">
      <selection activeCell="A49" sqref="A49:XFD49"/>
    </sheetView>
  </sheetViews>
  <sheetFormatPr defaultRowHeight="15"/>
  <cols>
    <col min="1" max="1" width="6.7109375" customWidth="1"/>
    <col min="2" max="2" width="45.85546875" customWidth="1"/>
    <col min="3" max="3" width="11" customWidth="1"/>
    <col min="5" max="5" width="11" customWidth="1"/>
    <col min="7" max="7" width="14.42578125" customWidth="1"/>
    <col min="8" max="8" width="19" customWidth="1"/>
    <col min="9" max="9" width="11.5703125" customWidth="1"/>
    <col min="10" max="10" width="17.140625" customWidth="1"/>
    <col min="11" max="11" width="10.140625" customWidth="1"/>
    <col min="12" max="12" width="20.85546875" customWidth="1"/>
    <col min="13" max="13" width="6.42578125" customWidth="1"/>
    <col min="14" max="14" width="5" customWidth="1"/>
    <col min="15" max="15" width="6.7109375" customWidth="1"/>
    <col min="16" max="16" width="7.42578125" style="80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222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>
      <c r="A4" s="162" t="s">
        <v>223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21" customHeight="1">
      <c r="A8" s="237">
        <v>1</v>
      </c>
      <c r="B8" s="42" t="s">
        <v>111</v>
      </c>
      <c r="C8" s="220">
        <v>962</v>
      </c>
      <c r="D8" s="238" t="s">
        <v>18</v>
      </c>
      <c r="E8" s="220">
        <f>C8</f>
        <v>962</v>
      </c>
      <c r="F8" s="238" t="s">
        <v>18</v>
      </c>
      <c r="G8" s="226" t="s">
        <v>19</v>
      </c>
      <c r="H8" s="214" t="s">
        <v>153</v>
      </c>
      <c r="I8" s="215"/>
      <c r="J8" s="216" t="str">
        <f>H8</f>
        <v>ร้านน้ำดื่มลายทอง</v>
      </c>
      <c r="K8" s="217"/>
      <c r="L8" s="37" t="s">
        <v>70</v>
      </c>
      <c r="M8" s="218" t="s">
        <v>21</v>
      </c>
      <c r="N8" s="219"/>
      <c r="O8" s="59">
        <v>1707</v>
      </c>
      <c r="P8" s="71" t="s">
        <v>147</v>
      </c>
    </row>
    <row r="9" spans="1:16" ht="21">
      <c r="A9" s="237"/>
      <c r="B9" s="60" t="s">
        <v>154</v>
      </c>
      <c r="C9" s="224"/>
      <c r="D9" s="239"/>
      <c r="E9" s="224"/>
      <c r="F9" s="239"/>
      <c r="G9" s="227"/>
      <c r="H9" s="61">
        <f>E8</f>
        <v>962</v>
      </c>
      <c r="I9" s="39" t="s">
        <v>18</v>
      </c>
      <c r="J9" s="61">
        <f>E8</f>
        <v>962</v>
      </c>
      <c r="K9" s="62" t="s">
        <v>18</v>
      </c>
      <c r="L9" s="38" t="s">
        <v>71</v>
      </c>
      <c r="M9" s="63" t="s">
        <v>24</v>
      </c>
      <c r="N9" s="63">
        <v>1</v>
      </c>
      <c r="O9" s="63" t="s">
        <v>224</v>
      </c>
      <c r="P9" s="78">
        <v>2568</v>
      </c>
    </row>
    <row r="10" spans="1:16" ht="21" customHeight="1">
      <c r="A10" s="222">
        <v>2</v>
      </c>
      <c r="B10" s="42" t="s">
        <v>111</v>
      </c>
      <c r="C10" s="220">
        <v>825</v>
      </c>
      <c r="D10" s="217" t="s">
        <v>18</v>
      </c>
      <c r="E10" s="220">
        <f t="shared" ref="E10" si="0">C10</f>
        <v>825</v>
      </c>
      <c r="F10" s="217" t="s">
        <v>18</v>
      </c>
      <c r="G10" s="226" t="s">
        <v>19</v>
      </c>
      <c r="H10" s="214" t="s">
        <v>225</v>
      </c>
      <c r="I10" s="215"/>
      <c r="J10" s="216" t="str">
        <f t="shared" ref="J10:J34" si="1">H10</f>
        <v>สหกรณ์ วัดจันทร์</v>
      </c>
      <c r="K10" s="217"/>
      <c r="L10" s="37" t="s">
        <v>70</v>
      </c>
      <c r="M10" s="218" t="s">
        <v>21</v>
      </c>
      <c r="N10" s="219"/>
      <c r="O10" s="59">
        <v>1709</v>
      </c>
      <c r="P10" s="71" t="s">
        <v>147</v>
      </c>
    </row>
    <row r="11" spans="1:16" ht="21">
      <c r="A11" s="223"/>
      <c r="B11" s="60" t="s">
        <v>58</v>
      </c>
      <c r="C11" s="224"/>
      <c r="D11" s="225"/>
      <c r="E11" s="224"/>
      <c r="F11" s="225"/>
      <c r="G11" s="227"/>
      <c r="H11" s="61">
        <f t="shared" ref="H11" si="2">E10</f>
        <v>825</v>
      </c>
      <c r="I11" s="62" t="s">
        <v>18</v>
      </c>
      <c r="J11" s="61">
        <f t="shared" si="1"/>
        <v>825</v>
      </c>
      <c r="K11" s="62" t="s">
        <v>18</v>
      </c>
      <c r="L11" s="38" t="s">
        <v>71</v>
      </c>
      <c r="M11" s="63" t="s">
        <v>24</v>
      </c>
      <c r="N11" s="63">
        <v>1</v>
      </c>
      <c r="O11" s="63" t="s">
        <v>224</v>
      </c>
      <c r="P11" s="78">
        <v>2568</v>
      </c>
    </row>
    <row r="12" spans="1:16" ht="21" customHeight="1">
      <c r="A12" s="222">
        <v>3</v>
      </c>
      <c r="B12" s="42" t="s">
        <v>111</v>
      </c>
      <c r="C12" s="220">
        <v>2500</v>
      </c>
      <c r="D12" s="217" t="s">
        <v>18</v>
      </c>
      <c r="E12" s="220">
        <f t="shared" ref="E12" si="3">C12</f>
        <v>2500</v>
      </c>
      <c r="F12" s="217" t="s">
        <v>18</v>
      </c>
      <c r="G12" s="226" t="s">
        <v>19</v>
      </c>
      <c r="H12" s="214" t="s">
        <v>43</v>
      </c>
      <c r="I12" s="215"/>
      <c r="J12" s="216" t="str">
        <f t="shared" si="1"/>
        <v>บริษัท เรฟโวลูชั่น ดริ้ง จำกัด</v>
      </c>
      <c r="K12" s="217"/>
      <c r="L12" s="37" t="s">
        <v>70</v>
      </c>
      <c r="M12" s="218" t="s">
        <v>21</v>
      </c>
      <c r="N12" s="219"/>
      <c r="O12" s="59">
        <v>1712</v>
      </c>
      <c r="P12" s="71" t="s">
        <v>147</v>
      </c>
    </row>
    <row r="13" spans="1:16" ht="21">
      <c r="A13" s="223"/>
      <c r="B13" s="60" t="s">
        <v>44</v>
      </c>
      <c r="C13" s="224"/>
      <c r="D13" s="225"/>
      <c r="E13" s="224"/>
      <c r="F13" s="225"/>
      <c r="G13" s="227"/>
      <c r="H13" s="61">
        <f t="shared" ref="H13" si="4">E12</f>
        <v>2500</v>
      </c>
      <c r="I13" s="62" t="s">
        <v>18</v>
      </c>
      <c r="J13" s="61">
        <f t="shared" si="1"/>
        <v>2500</v>
      </c>
      <c r="K13" s="62" t="s">
        <v>18</v>
      </c>
      <c r="L13" s="38" t="s">
        <v>71</v>
      </c>
      <c r="M13" s="63" t="s">
        <v>24</v>
      </c>
      <c r="N13" s="63">
        <v>1</v>
      </c>
      <c r="O13" s="63" t="s">
        <v>224</v>
      </c>
      <c r="P13" s="78">
        <v>2568</v>
      </c>
    </row>
    <row r="14" spans="1:16" ht="21" customHeight="1">
      <c r="A14" s="222">
        <v>4</v>
      </c>
      <c r="B14" s="58" t="s">
        <v>226</v>
      </c>
      <c r="C14" s="220">
        <v>4959</v>
      </c>
      <c r="D14" s="217" t="s">
        <v>18</v>
      </c>
      <c r="E14" s="220">
        <f t="shared" ref="E14" si="5">C14</f>
        <v>4959</v>
      </c>
      <c r="F14" s="217" t="s">
        <v>18</v>
      </c>
      <c r="G14" s="226" t="s">
        <v>19</v>
      </c>
      <c r="H14" s="214" t="s">
        <v>227</v>
      </c>
      <c r="I14" s="215"/>
      <c r="J14" s="216" t="str">
        <f t="shared" si="1"/>
        <v>หจก. ปรินทรการค้า</v>
      </c>
      <c r="K14" s="217"/>
      <c r="L14" s="37" t="s">
        <v>70</v>
      </c>
      <c r="M14" s="218" t="s">
        <v>21</v>
      </c>
      <c r="N14" s="219"/>
      <c r="O14" s="59">
        <v>1761</v>
      </c>
      <c r="P14" s="71" t="s">
        <v>147</v>
      </c>
    </row>
    <row r="15" spans="1:16" ht="21">
      <c r="A15" s="223"/>
      <c r="B15" s="60" t="s">
        <v>26</v>
      </c>
      <c r="C15" s="224"/>
      <c r="D15" s="225"/>
      <c r="E15" s="224"/>
      <c r="F15" s="225"/>
      <c r="G15" s="227"/>
      <c r="H15" s="61">
        <f t="shared" ref="H15" si="6">E14</f>
        <v>4959</v>
      </c>
      <c r="I15" s="62" t="s">
        <v>18</v>
      </c>
      <c r="J15" s="61">
        <f t="shared" si="1"/>
        <v>4959</v>
      </c>
      <c r="K15" s="62" t="s">
        <v>18</v>
      </c>
      <c r="L15" s="38" t="s">
        <v>71</v>
      </c>
      <c r="M15" s="63" t="s">
        <v>24</v>
      </c>
      <c r="N15" s="63">
        <v>6</v>
      </c>
      <c r="O15" s="63" t="s">
        <v>224</v>
      </c>
      <c r="P15" s="78">
        <v>2568</v>
      </c>
    </row>
    <row r="16" spans="1:16" ht="21" customHeight="1">
      <c r="A16" s="222">
        <v>5</v>
      </c>
      <c r="B16" s="58" t="s">
        <v>51</v>
      </c>
      <c r="C16" s="220">
        <v>4999</v>
      </c>
      <c r="D16" s="217" t="s">
        <v>18</v>
      </c>
      <c r="E16" s="220">
        <f t="shared" ref="E16" si="7">C16</f>
        <v>4999</v>
      </c>
      <c r="F16" s="217" t="s">
        <v>18</v>
      </c>
      <c r="G16" s="226" t="s">
        <v>19</v>
      </c>
      <c r="H16" s="214" t="s">
        <v>118</v>
      </c>
      <c r="I16" s="215"/>
      <c r="J16" s="216" t="str">
        <f t="shared" si="1"/>
        <v>บริษัท แก้วตา ดวงใจ (2546) จำกัด</v>
      </c>
      <c r="K16" s="217"/>
      <c r="L16" s="37" t="s">
        <v>70</v>
      </c>
      <c r="M16" s="218" t="s">
        <v>21</v>
      </c>
      <c r="N16" s="219"/>
      <c r="O16" s="59">
        <v>1785</v>
      </c>
      <c r="P16" s="71" t="s">
        <v>147</v>
      </c>
    </row>
    <row r="17" spans="1:16" ht="21">
      <c r="A17" s="223"/>
      <c r="B17" s="60" t="s">
        <v>35</v>
      </c>
      <c r="C17" s="224"/>
      <c r="D17" s="225"/>
      <c r="E17" s="224"/>
      <c r="F17" s="225"/>
      <c r="G17" s="227"/>
      <c r="H17" s="61">
        <f t="shared" ref="H17" si="8">E16</f>
        <v>4999</v>
      </c>
      <c r="I17" s="62" t="s">
        <v>18</v>
      </c>
      <c r="J17" s="61">
        <f t="shared" si="1"/>
        <v>4999</v>
      </c>
      <c r="K17" s="62" t="s">
        <v>18</v>
      </c>
      <c r="L17" s="38" t="s">
        <v>71</v>
      </c>
      <c r="M17" s="63" t="s">
        <v>24</v>
      </c>
      <c r="N17" s="63">
        <v>7</v>
      </c>
      <c r="O17" s="63" t="s">
        <v>224</v>
      </c>
      <c r="P17" s="78">
        <v>2568</v>
      </c>
    </row>
    <row r="18" spans="1:16" ht="21" customHeight="1">
      <c r="A18" s="222">
        <v>6</v>
      </c>
      <c r="B18" s="58" t="s">
        <v>212</v>
      </c>
      <c r="C18" s="220">
        <v>1000</v>
      </c>
      <c r="D18" s="217" t="s">
        <v>18</v>
      </c>
      <c r="E18" s="220">
        <f t="shared" ref="E18" si="9">C18</f>
        <v>1000</v>
      </c>
      <c r="F18" s="217" t="s">
        <v>18</v>
      </c>
      <c r="G18" s="226" t="s">
        <v>19</v>
      </c>
      <c r="H18" s="214" t="s">
        <v>156</v>
      </c>
      <c r="I18" s="215"/>
      <c r="J18" s="216" t="str">
        <f t="shared" si="1"/>
        <v>ร้านดอกไม้ปราณี</v>
      </c>
      <c r="K18" s="217"/>
      <c r="L18" s="37" t="s">
        <v>70</v>
      </c>
      <c r="M18" s="218" t="s">
        <v>21</v>
      </c>
      <c r="N18" s="219"/>
      <c r="O18" s="59">
        <v>1803</v>
      </c>
      <c r="P18" s="71" t="s">
        <v>147</v>
      </c>
    </row>
    <row r="19" spans="1:16" ht="21">
      <c r="A19" s="223"/>
      <c r="B19" s="60" t="s">
        <v>42</v>
      </c>
      <c r="C19" s="224"/>
      <c r="D19" s="225"/>
      <c r="E19" s="224"/>
      <c r="F19" s="225"/>
      <c r="G19" s="227"/>
      <c r="H19" s="61">
        <f>E18</f>
        <v>1000</v>
      </c>
      <c r="I19" s="62" t="s">
        <v>18</v>
      </c>
      <c r="J19" s="61">
        <f t="shared" si="1"/>
        <v>1000</v>
      </c>
      <c r="K19" s="62" t="s">
        <v>18</v>
      </c>
      <c r="L19" s="38" t="s">
        <v>71</v>
      </c>
      <c r="M19" s="63" t="s">
        <v>24</v>
      </c>
      <c r="N19" s="63">
        <v>8</v>
      </c>
      <c r="O19" s="63" t="s">
        <v>224</v>
      </c>
      <c r="P19" s="78">
        <v>2568</v>
      </c>
    </row>
    <row r="20" spans="1:16" ht="21" customHeight="1">
      <c r="A20" s="222">
        <v>7</v>
      </c>
      <c r="B20" s="42" t="s">
        <v>111</v>
      </c>
      <c r="C20" s="220">
        <v>280</v>
      </c>
      <c r="D20" s="217" t="s">
        <v>18</v>
      </c>
      <c r="E20" s="220">
        <f t="shared" ref="E20" si="10">C20</f>
        <v>280</v>
      </c>
      <c r="F20" s="217" t="s">
        <v>18</v>
      </c>
      <c r="G20" s="226" t="s">
        <v>19</v>
      </c>
      <c r="H20" s="214" t="s">
        <v>65</v>
      </c>
      <c r="I20" s="215"/>
      <c r="J20" s="216" t="str">
        <f t="shared" si="1"/>
        <v>บริษัท น้ำดื่ม เอส.พี.เอ. จำกัด</v>
      </c>
      <c r="K20" s="217"/>
      <c r="L20" s="37" t="s">
        <v>70</v>
      </c>
      <c r="M20" s="218" t="s">
        <v>21</v>
      </c>
      <c r="N20" s="219"/>
      <c r="O20" s="59">
        <v>1804</v>
      </c>
      <c r="P20" s="71" t="s">
        <v>147</v>
      </c>
    </row>
    <row r="21" spans="1:16" ht="21">
      <c r="A21" s="223"/>
      <c r="B21" s="60" t="s">
        <v>23</v>
      </c>
      <c r="C21" s="224"/>
      <c r="D21" s="225"/>
      <c r="E21" s="224"/>
      <c r="F21" s="225"/>
      <c r="G21" s="227"/>
      <c r="H21" s="61">
        <f t="shared" ref="H21" si="11">E20</f>
        <v>280</v>
      </c>
      <c r="I21" s="62" t="s">
        <v>18</v>
      </c>
      <c r="J21" s="61">
        <f t="shared" si="1"/>
        <v>280</v>
      </c>
      <c r="K21" s="62" t="s">
        <v>18</v>
      </c>
      <c r="L21" s="38" t="s">
        <v>71</v>
      </c>
      <c r="M21" s="63" t="s">
        <v>24</v>
      </c>
      <c r="N21" s="63">
        <v>8</v>
      </c>
      <c r="O21" s="63" t="s">
        <v>224</v>
      </c>
      <c r="P21" s="78">
        <v>2568</v>
      </c>
    </row>
    <row r="22" spans="1:16" ht="21" customHeight="1">
      <c r="A22" s="222">
        <v>8</v>
      </c>
      <c r="B22" s="67" t="s">
        <v>228</v>
      </c>
      <c r="C22" s="220">
        <v>4800</v>
      </c>
      <c r="D22" s="217" t="s">
        <v>18</v>
      </c>
      <c r="E22" s="220">
        <f t="shared" ref="E22" si="12">C22</f>
        <v>4800</v>
      </c>
      <c r="F22" s="217" t="s">
        <v>18</v>
      </c>
      <c r="G22" s="226" t="s">
        <v>19</v>
      </c>
      <c r="H22" s="214" t="s">
        <v>229</v>
      </c>
      <c r="I22" s="215"/>
      <c r="J22" s="216" t="str">
        <f t="shared" si="1"/>
        <v>ร้านเกรียงไกรแอร์ แบตเตอรี่</v>
      </c>
      <c r="K22" s="217"/>
      <c r="L22" s="37" t="s">
        <v>70</v>
      </c>
      <c r="M22" s="218" t="s">
        <v>21</v>
      </c>
      <c r="N22" s="219"/>
      <c r="O22" s="59">
        <v>1845</v>
      </c>
      <c r="P22" s="71" t="s">
        <v>147</v>
      </c>
    </row>
    <row r="23" spans="1:16" ht="21">
      <c r="A23" s="223"/>
      <c r="B23" s="60" t="s">
        <v>35</v>
      </c>
      <c r="C23" s="224"/>
      <c r="D23" s="225"/>
      <c r="E23" s="224"/>
      <c r="F23" s="225"/>
      <c r="G23" s="227"/>
      <c r="H23" s="61">
        <f t="shared" ref="H23" si="13">E22</f>
        <v>4800</v>
      </c>
      <c r="I23" s="62" t="s">
        <v>18</v>
      </c>
      <c r="J23" s="61">
        <f t="shared" si="1"/>
        <v>4800</v>
      </c>
      <c r="K23" s="62" t="s">
        <v>18</v>
      </c>
      <c r="L23" s="38" t="s">
        <v>71</v>
      </c>
      <c r="M23" s="63" t="s">
        <v>24</v>
      </c>
      <c r="N23" s="63">
        <v>14</v>
      </c>
      <c r="O23" s="63" t="s">
        <v>224</v>
      </c>
      <c r="P23" s="78">
        <v>2568</v>
      </c>
    </row>
    <row r="24" spans="1:16" ht="21" customHeight="1">
      <c r="A24" s="222">
        <v>9</v>
      </c>
      <c r="B24" s="58" t="s">
        <v>104</v>
      </c>
      <c r="C24" s="220">
        <v>2682</v>
      </c>
      <c r="D24" s="217" t="s">
        <v>18</v>
      </c>
      <c r="E24" s="220">
        <f t="shared" ref="E24" si="14">C24</f>
        <v>2682</v>
      </c>
      <c r="F24" s="217" t="s">
        <v>18</v>
      </c>
      <c r="G24" s="226" t="s">
        <v>19</v>
      </c>
      <c r="H24" s="214" t="s">
        <v>230</v>
      </c>
      <c r="I24" s="215"/>
      <c r="J24" s="216" t="str">
        <f t="shared" si="1"/>
        <v>บริษัท ฟู้ดรีเทล จำกัด</v>
      </c>
      <c r="K24" s="217"/>
      <c r="L24" s="37" t="s">
        <v>70</v>
      </c>
      <c r="M24" s="218" t="s">
        <v>21</v>
      </c>
      <c r="N24" s="219"/>
      <c r="O24" s="59">
        <v>1843</v>
      </c>
      <c r="P24" s="71" t="s">
        <v>147</v>
      </c>
    </row>
    <row r="25" spans="1:16" ht="21">
      <c r="A25" s="223"/>
      <c r="B25" s="60" t="s">
        <v>23</v>
      </c>
      <c r="C25" s="224"/>
      <c r="D25" s="225"/>
      <c r="E25" s="224"/>
      <c r="F25" s="225"/>
      <c r="G25" s="227"/>
      <c r="H25" s="61">
        <f t="shared" ref="H25" si="15">E24</f>
        <v>2682</v>
      </c>
      <c r="I25" s="62" t="s">
        <v>18</v>
      </c>
      <c r="J25" s="61">
        <f t="shared" si="1"/>
        <v>2682</v>
      </c>
      <c r="K25" s="62" t="s">
        <v>18</v>
      </c>
      <c r="L25" s="38" t="s">
        <v>71</v>
      </c>
      <c r="M25" s="63" t="s">
        <v>24</v>
      </c>
      <c r="N25" s="63">
        <v>15</v>
      </c>
      <c r="O25" s="63" t="s">
        <v>224</v>
      </c>
      <c r="P25" s="78">
        <v>2568</v>
      </c>
    </row>
    <row r="26" spans="1:16" ht="21" customHeight="1">
      <c r="A26" s="222">
        <v>10</v>
      </c>
      <c r="B26" s="42" t="s">
        <v>111</v>
      </c>
      <c r="C26" s="220">
        <v>1840</v>
      </c>
      <c r="D26" s="217" t="s">
        <v>18</v>
      </c>
      <c r="E26" s="220">
        <f t="shared" ref="E26" si="16">C26</f>
        <v>1840</v>
      </c>
      <c r="F26" s="217" t="s">
        <v>18</v>
      </c>
      <c r="G26" s="226" t="s">
        <v>19</v>
      </c>
      <c r="H26" s="214" t="s">
        <v>61</v>
      </c>
      <c r="I26" s="215"/>
      <c r="J26" s="216" t="str">
        <f t="shared" si="1"/>
        <v>บริษัท เพียวเมาน์เทน จำกัด</v>
      </c>
      <c r="K26" s="217"/>
      <c r="L26" s="37" t="s">
        <v>70</v>
      </c>
      <c r="M26" s="218" t="s">
        <v>21</v>
      </c>
      <c r="N26" s="219"/>
      <c r="O26" s="59">
        <v>1873</v>
      </c>
      <c r="P26" s="71" t="s">
        <v>147</v>
      </c>
    </row>
    <row r="27" spans="1:16" ht="21">
      <c r="A27" s="223"/>
      <c r="B27" s="60" t="s">
        <v>60</v>
      </c>
      <c r="C27" s="224"/>
      <c r="D27" s="225"/>
      <c r="E27" s="224"/>
      <c r="F27" s="225"/>
      <c r="G27" s="227"/>
      <c r="H27" s="61">
        <f t="shared" ref="H27" si="17">E26</f>
        <v>1840</v>
      </c>
      <c r="I27" s="62" t="s">
        <v>18</v>
      </c>
      <c r="J27" s="61">
        <f t="shared" si="1"/>
        <v>1840</v>
      </c>
      <c r="K27" s="62" t="s">
        <v>18</v>
      </c>
      <c r="L27" s="38" t="s">
        <v>71</v>
      </c>
      <c r="M27" s="63" t="s">
        <v>24</v>
      </c>
      <c r="N27" s="63">
        <v>16</v>
      </c>
      <c r="O27" s="63" t="s">
        <v>224</v>
      </c>
      <c r="P27" s="78">
        <v>2568</v>
      </c>
    </row>
    <row r="28" spans="1:16" ht="21" customHeight="1">
      <c r="A28" s="222">
        <v>11</v>
      </c>
      <c r="B28" s="58" t="s">
        <v>104</v>
      </c>
      <c r="C28" s="220">
        <v>2237.6999999999998</v>
      </c>
      <c r="D28" s="217" t="s">
        <v>18</v>
      </c>
      <c r="E28" s="220">
        <f t="shared" ref="E28" si="18">C28</f>
        <v>2237.6999999999998</v>
      </c>
      <c r="F28" s="217" t="s">
        <v>18</v>
      </c>
      <c r="G28" s="226" t="s">
        <v>19</v>
      </c>
      <c r="H28" s="228" t="s">
        <v>186</v>
      </c>
      <c r="I28" s="229"/>
      <c r="J28" s="216" t="str">
        <f t="shared" si="1"/>
        <v>บริษัท สหไทย เปเปอร์พลัส จำกัด</v>
      </c>
      <c r="K28" s="217"/>
      <c r="L28" s="37" t="s">
        <v>70</v>
      </c>
      <c r="M28" s="218" t="s">
        <v>21</v>
      </c>
      <c r="N28" s="219"/>
      <c r="O28" s="59">
        <v>1903</v>
      </c>
      <c r="P28" s="71" t="s">
        <v>147</v>
      </c>
    </row>
    <row r="29" spans="1:16" ht="21">
      <c r="A29" s="223"/>
      <c r="B29" s="60" t="s">
        <v>77</v>
      </c>
      <c r="C29" s="224"/>
      <c r="D29" s="225"/>
      <c r="E29" s="224"/>
      <c r="F29" s="225"/>
      <c r="G29" s="227"/>
      <c r="H29" s="61">
        <f t="shared" ref="H29" si="19">E28</f>
        <v>2237.6999999999998</v>
      </c>
      <c r="I29" s="62" t="s">
        <v>18</v>
      </c>
      <c r="J29" s="61">
        <f t="shared" si="1"/>
        <v>2237.6999999999998</v>
      </c>
      <c r="K29" s="62" t="s">
        <v>18</v>
      </c>
      <c r="L29" s="38" t="s">
        <v>71</v>
      </c>
      <c r="M29" s="63" t="s">
        <v>24</v>
      </c>
      <c r="N29" s="63">
        <v>19</v>
      </c>
      <c r="O29" s="63" t="s">
        <v>224</v>
      </c>
      <c r="P29" s="78">
        <v>2568</v>
      </c>
    </row>
    <row r="30" spans="1:16" ht="21" customHeight="1">
      <c r="A30" s="222">
        <v>12</v>
      </c>
      <c r="B30" s="42" t="s">
        <v>111</v>
      </c>
      <c r="C30" s="220">
        <v>2400</v>
      </c>
      <c r="D30" s="217" t="s">
        <v>18</v>
      </c>
      <c r="E30" s="220">
        <f t="shared" ref="E30" si="20">C30</f>
        <v>2400</v>
      </c>
      <c r="F30" s="217" t="s">
        <v>18</v>
      </c>
      <c r="G30" s="226" t="s">
        <v>19</v>
      </c>
      <c r="H30" s="214" t="s">
        <v>68</v>
      </c>
      <c r="I30" s="215"/>
      <c r="J30" s="216" t="str">
        <f t="shared" si="1"/>
        <v>ห้างหุ้นส่วนจำกัด ปวรพร</v>
      </c>
      <c r="K30" s="217"/>
      <c r="L30" s="37" t="s">
        <v>70</v>
      </c>
      <c r="M30" s="218" t="s">
        <v>21</v>
      </c>
      <c r="N30" s="219"/>
      <c r="O30" s="59">
        <v>1930</v>
      </c>
      <c r="P30" s="71" t="s">
        <v>147</v>
      </c>
    </row>
    <row r="31" spans="1:16" ht="21">
      <c r="A31" s="223"/>
      <c r="B31" s="60" t="s">
        <v>37</v>
      </c>
      <c r="C31" s="224"/>
      <c r="D31" s="225"/>
      <c r="E31" s="224"/>
      <c r="F31" s="225"/>
      <c r="G31" s="227"/>
      <c r="H31" s="61">
        <f t="shared" ref="H31" si="21">E30</f>
        <v>2400</v>
      </c>
      <c r="I31" s="62" t="s">
        <v>18</v>
      </c>
      <c r="J31" s="61">
        <f t="shared" si="1"/>
        <v>2400</v>
      </c>
      <c r="K31" s="62" t="s">
        <v>18</v>
      </c>
      <c r="L31" s="38" t="s">
        <v>71</v>
      </c>
      <c r="M31" s="63" t="s">
        <v>24</v>
      </c>
      <c r="N31" s="63">
        <v>19</v>
      </c>
      <c r="O31" s="63" t="s">
        <v>224</v>
      </c>
      <c r="P31" s="78">
        <v>2568</v>
      </c>
    </row>
    <row r="32" spans="1:16" ht="21" customHeight="1">
      <c r="A32" s="222">
        <v>13</v>
      </c>
      <c r="B32" s="68" t="s">
        <v>189</v>
      </c>
      <c r="C32" s="220">
        <v>2100</v>
      </c>
      <c r="D32" s="217" t="s">
        <v>18</v>
      </c>
      <c r="E32" s="220">
        <f t="shared" ref="E32" si="22">C32</f>
        <v>2100</v>
      </c>
      <c r="F32" s="217" t="s">
        <v>18</v>
      </c>
      <c r="G32" s="226" t="s">
        <v>19</v>
      </c>
      <c r="H32" s="214" t="s">
        <v>231</v>
      </c>
      <c r="I32" s="215"/>
      <c r="J32" s="216" t="str">
        <f t="shared" si="1"/>
        <v>ร้านไอคอน คอมพิวเตอร์</v>
      </c>
      <c r="K32" s="217"/>
      <c r="L32" s="37" t="s">
        <v>70</v>
      </c>
      <c r="M32" s="218" t="s">
        <v>21</v>
      </c>
      <c r="N32" s="219"/>
      <c r="O32" s="59">
        <v>1952</v>
      </c>
      <c r="P32" s="71" t="s">
        <v>147</v>
      </c>
    </row>
    <row r="33" spans="1:16" ht="21">
      <c r="A33" s="223"/>
      <c r="B33" s="60" t="s">
        <v>29</v>
      </c>
      <c r="C33" s="224"/>
      <c r="D33" s="225"/>
      <c r="E33" s="224"/>
      <c r="F33" s="225"/>
      <c r="G33" s="227"/>
      <c r="H33" s="61">
        <f t="shared" ref="H33" si="23">E32</f>
        <v>2100</v>
      </c>
      <c r="I33" s="62" t="s">
        <v>18</v>
      </c>
      <c r="J33" s="61">
        <f t="shared" si="1"/>
        <v>2100</v>
      </c>
      <c r="K33" s="62" t="s">
        <v>18</v>
      </c>
      <c r="L33" s="38" t="s">
        <v>71</v>
      </c>
      <c r="M33" s="63" t="s">
        <v>24</v>
      </c>
      <c r="N33" s="63">
        <v>20</v>
      </c>
      <c r="O33" s="63" t="s">
        <v>224</v>
      </c>
      <c r="P33" s="78">
        <v>2568</v>
      </c>
    </row>
    <row r="34" spans="1:16" ht="21" customHeight="1">
      <c r="A34" s="222">
        <v>14</v>
      </c>
      <c r="B34" s="42" t="s">
        <v>111</v>
      </c>
      <c r="C34" s="220">
        <v>1488</v>
      </c>
      <c r="D34" s="217" t="s">
        <v>18</v>
      </c>
      <c r="E34" s="220">
        <f t="shared" ref="E34" si="24">C34</f>
        <v>1488</v>
      </c>
      <c r="F34" s="217" t="s">
        <v>18</v>
      </c>
      <c r="G34" s="226" t="s">
        <v>19</v>
      </c>
      <c r="H34" s="228" t="s">
        <v>67</v>
      </c>
      <c r="I34" s="229"/>
      <c r="J34" s="216" t="str">
        <f t="shared" si="1"/>
        <v>โรงน้ำแข็งเจริญสิน</v>
      </c>
      <c r="K34" s="217"/>
      <c r="L34" s="37" t="s">
        <v>70</v>
      </c>
      <c r="M34" s="218" t="s">
        <v>21</v>
      </c>
      <c r="N34" s="219"/>
      <c r="O34" s="59">
        <v>1954</v>
      </c>
      <c r="P34" s="71" t="s">
        <v>147</v>
      </c>
    </row>
    <row r="35" spans="1:16" ht="21">
      <c r="A35" s="223"/>
      <c r="B35" s="60" t="s">
        <v>35</v>
      </c>
      <c r="C35" s="224"/>
      <c r="D35" s="225"/>
      <c r="E35" s="224"/>
      <c r="F35" s="225"/>
      <c r="G35" s="227"/>
      <c r="H35" s="61">
        <f t="shared" ref="H35" si="25">E34</f>
        <v>1488</v>
      </c>
      <c r="I35" s="62" t="s">
        <v>18</v>
      </c>
      <c r="J35" s="61">
        <f>H35</f>
        <v>1488</v>
      </c>
      <c r="K35" s="62" t="s">
        <v>18</v>
      </c>
      <c r="L35" s="38" t="s">
        <v>71</v>
      </c>
      <c r="M35" s="63" t="s">
        <v>24</v>
      </c>
      <c r="N35" s="63">
        <v>20</v>
      </c>
      <c r="O35" s="63" t="s">
        <v>224</v>
      </c>
      <c r="P35" s="78">
        <v>2568</v>
      </c>
    </row>
    <row r="36" spans="1:16" ht="21" customHeight="1">
      <c r="A36" s="222">
        <v>15</v>
      </c>
      <c r="B36" s="42" t="s">
        <v>111</v>
      </c>
      <c r="C36" s="220">
        <v>1080</v>
      </c>
      <c r="D36" s="217" t="s">
        <v>18</v>
      </c>
      <c r="E36" s="220">
        <f t="shared" ref="E36" si="26">C36</f>
        <v>1080</v>
      </c>
      <c r="F36" s="217" t="s">
        <v>18</v>
      </c>
      <c r="G36" s="226" t="s">
        <v>19</v>
      </c>
      <c r="H36" s="228" t="s">
        <v>32</v>
      </c>
      <c r="I36" s="229"/>
      <c r="J36" s="220" t="str">
        <f>H36</f>
        <v>บริษัท ซีพี แอ็กซ์ตร้า จำกัด (มหาชน)</v>
      </c>
      <c r="K36" s="221"/>
      <c r="L36" s="37" t="s">
        <v>70</v>
      </c>
      <c r="M36" s="218" t="s">
        <v>21</v>
      </c>
      <c r="N36" s="219"/>
      <c r="O36" s="59">
        <v>1959</v>
      </c>
      <c r="P36" s="71" t="s">
        <v>147</v>
      </c>
    </row>
    <row r="37" spans="1:16" ht="21">
      <c r="A37" s="223"/>
      <c r="B37" s="60" t="s">
        <v>33</v>
      </c>
      <c r="C37" s="224"/>
      <c r="D37" s="225"/>
      <c r="E37" s="224"/>
      <c r="F37" s="225"/>
      <c r="G37" s="227"/>
      <c r="H37" s="61">
        <f t="shared" ref="H37" si="27">E36</f>
        <v>1080</v>
      </c>
      <c r="I37" s="62" t="s">
        <v>18</v>
      </c>
      <c r="J37" s="61">
        <f t="shared" ref="J37" si="28">H37</f>
        <v>1080</v>
      </c>
      <c r="K37" s="62" t="s">
        <v>18</v>
      </c>
      <c r="L37" s="38" t="s">
        <v>71</v>
      </c>
      <c r="M37" s="63" t="s">
        <v>24</v>
      </c>
      <c r="N37" s="63">
        <v>20</v>
      </c>
      <c r="O37" s="63" t="s">
        <v>224</v>
      </c>
      <c r="P37" s="78">
        <v>2568</v>
      </c>
    </row>
    <row r="38" spans="1:16" ht="42.75" customHeight="1">
      <c r="A38" s="194">
        <v>16</v>
      </c>
      <c r="B38" s="70" t="s">
        <v>232</v>
      </c>
      <c r="C38" s="220">
        <v>4702.5</v>
      </c>
      <c r="D38" s="217" t="s">
        <v>18</v>
      </c>
      <c r="E38" s="220">
        <f t="shared" ref="E38" si="29">C38</f>
        <v>4702.5</v>
      </c>
      <c r="F38" s="217" t="s">
        <v>18</v>
      </c>
      <c r="G38" s="226" t="s">
        <v>19</v>
      </c>
      <c r="H38" s="233" t="s">
        <v>233</v>
      </c>
      <c r="I38" s="234"/>
      <c r="J38" s="235" t="str">
        <f>H38</f>
        <v xml:space="preserve">         บริษัท คิง เพาเวอร์         คอร์ปอเรชั่น จำกัด</v>
      </c>
      <c r="K38" s="236"/>
      <c r="L38" s="231" t="s">
        <v>20</v>
      </c>
      <c r="M38" s="218" t="s">
        <v>87</v>
      </c>
      <c r="N38" s="219"/>
      <c r="O38" s="59">
        <v>1013</v>
      </c>
      <c r="P38" s="71" t="s">
        <v>147</v>
      </c>
    </row>
    <row r="39" spans="1:16" ht="21">
      <c r="A39" s="194"/>
      <c r="B39" s="30" t="s">
        <v>88</v>
      </c>
      <c r="C39" s="224"/>
      <c r="D39" s="225"/>
      <c r="E39" s="224"/>
      <c r="F39" s="225"/>
      <c r="G39" s="227"/>
      <c r="H39" s="61">
        <f t="shared" ref="H39" si="30">E38</f>
        <v>4702.5</v>
      </c>
      <c r="I39" s="62" t="s">
        <v>18</v>
      </c>
      <c r="J39" s="61">
        <f t="shared" ref="J39:J41" si="31">H39</f>
        <v>4702.5</v>
      </c>
      <c r="K39" s="62" t="s">
        <v>18</v>
      </c>
      <c r="L39" s="232"/>
      <c r="M39" s="63" t="s">
        <v>24</v>
      </c>
      <c r="N39" s="63">
        <v>23</v>
      </c>
      <c r="O39" s="63" t="s">
        <v>224</v>
      </c>
      <c r="P39" s="78">
        <v>2568</v>
      </c>
    </row>
    <row r="40" spans="1:16" ht="21" customHeight="1">
      <c r="A40" s="222">
        <v>17</v>
      </c>
      <c r="B40" s="42" t="s">
        <v>111</v>
      </c>
      <c r="C40" s="220">
        <v>2400</v>
      </c>
      <c r="D40" s="217" t="s">
        <v>18</v>
      </c>
      <c r="E40" s="220">
        <f t="shared" ref="E40" si="32">C40</f>
        <v>2400</v>
      </c>
      <c r="F40" s="217" t="s">
        <v>18</v>
      </c>
      <c r="G40" s="226" t="s">
        <v>19</v>
      </c>
      <c r="H40" s="214" t="s">
        <v>95</v>
      </c>
      <c r="I40" s="215"/>
      <c r="J40" s="216" t="str">
        <f t="shared" si="31"/>
        <v>ร้านน้ำดื่มพิมพ์ทิพย์</v>
      </c>
      <c r="K40" s="217"/>
      <c r="L40" s="37" t="s">
        <v>70</v>
      </c>
      <c r="M40" s="218" t="s">
        <v>21</v>
      </c>
      <c r="N40" s="219"/>
      <c r="O40" s="59">
        <v>1994</v>
      </c>
      <c r="P40" s="71" t="s">
        <v>147</v>
      </c>
    </row>
    <row r="41" spans="1:16" ht="21">
      <c r="A41" s="223"/>
      <c r="B41" s="60" t="s">
        <v>79</v>
      </c>
      <c r="C41" s="224"/>
      <c r="D41" s="225"/>
      <c r="E41" s="224"/>
      <c r="F41" s="225"/>
      <c r="G41" s="227"/>
      <c r="H41" s="61">
        <f t="shared" ref="H41" si="33">E40</f>
        <v>2400</v>
      </c>
      <c r="I41" s="62" t="s">
        <v>18</v>
      </c>
      <c r="J41" s="61">
        <f t="shared" si="31"/>
        <v>2400</v>
      </c>
      <c r="K41" s="62" t="s">
        <v>18</v>
      </c>
      <c r="L41" s="38" t="s">
        <v>71</v>
      </c>
      <c r="M41" s="63" t="s">
        <v>24</v>
      </c>
      <c r="N41" s="63">
        <v>23</v>
      </c>
      <c r="O41" s="63" t="s">
        <v>224</v>
      </c>
      <c r="P41" s="78">
        <v>2568</v>
      </c>
    </row>
    <row r="42" spans="1:16" ht="45.75" customHeight="1">
      <c r="A42" s="194">
        <v>18</v>
      </c>
      <c r="B42" s="69" t="s">
        <v>234</v>
      </c>
      <c r="C42" s="220">
        <v>4320</v>
      </c>
      <c r="D42" s="217" t="s">
        <v>18</v>
      </c>
      <c r="E42" s="220">
        <f t="shared" ref="E42" si="34">C42</f>
        <v>4320</v>
      </c>
      <c r="F42" s="217" t="s">
        <v>18</v>
      </c>
      <c r="G42" s="226" t="s">
        <v>19</v>
      </c>
      <c r="H42" s="228" t="s">
        <v>235</v>
      </c>
      <c r="I42" s="229"/>
      <c r="J42" s="220" t="str">
        <f>H42</f>
        <v>บริษัท วี สไมล์ กรุ๊ป จำกัด</v>
      </c>
      <c r="K42" s="221"/>
      <c r="L42" s="231" t="s">
        <v>20</v>
      </c>
      <c r="M42" s="218" t="s">
        <v>87</v>
      </c>
      <c r="N42" s="219"/>
      <c r="O42" s="59">
        <v>1022</v>
      </c>
      <c r="P42" s="71" t="s">
        <v>147</v>
      </c>
    </row>
    <row r="43" spans="1:16" ht="21">
      <c r="A43" s="194"/>
      <c r="B43" s="30" t="s">
        <v>88</v>
      </c>
      <c r="C43" s="224"/>
      <c r="D43" s="225"/>
      <c r="E43" s="224"/>
      <c r="F43" s="225"/>
      <c r="G43" s="227"/>
      <c r="H43" s="61">
        <f t="shared" ref="H43" si="35">E42</f>
        <v>4320</v>
      </c>
      <c r="I43" s="62" t="s">
        <v>18</v>
      </c>
      <c r="J43" s="61">
        <f t="shared" ref="J43:J47" si="36">H43</f>
        <v>4320</v>
      </c>
      <c r="K43" s="62" t="s">
        <v>18</v>
      </c>
      <c r="L43" s="232"/>
      <c r="M43" s="63" t="s">
        <v>24</v>
      </c>
      <c r="N43" s="63">
        <v>26</v>
      </c>
      <c r="O43" s="63" t="s">
        <v>224</v>
      </c>
      <c r="P43" s="78">
        <v>2568</v>
      </c>
    </row>
    <row r="44" spans="1:16" ht="21" customHeight="1">
      <c r="A44" s="222">
        <v>19</v>
      </c>
      <c r="B44" s="42" t="s">
        <v>111</v>
      </c>
      <c r="C44" s="220">
        <v>782</v>
      </c>
      <c r="D44" s="217" t="s">
        <v>18</v>
      </c>
      <c r="E44" s="220">
        <f t="shared" ref="E44" si="37">C44</f>
        <v>782</v>
      </c>
      <c r="F44" s="217" t="s">
        <v>18</v>
      </c>
      <c r="G44" s="226" t="s">
        <v>19</v>
      </c>
      <c r="H44" s="228" t="s">
        <v>214</v>
      </c>
      <c r="I44" s="229"/>
      <c r="J44" s="220" t="str">
        <f t="shared" si="36"/>
        <v>บริษัท บิ๊กซี ซูเปอร์เซ็นเตอร์ จำกัด (มหาชน)</v>
      </c>
      <c r="K44" s="221"/>
      <c r="L44" s="37" t="s">
        <v>70</v>
      </c>
      <c r="M44" s="218" t="s">
        <v>21</v>
      </c>
      <c r="N44" s="219"/>
      <c r="O44" s="59">
        <v>2052</v>
      </c>
      <c r="P44" s="71" t="s">
        <v>147</v>
      </c>
    </row>
    <row r="45" spans="1:16" ht="21">
      <c r="A45" s="223"/>
      <c r="B45" s="60" t="s">
        <v>56</v>
      </c>
      <c r="C45" s="224"/>
      <c r="D45" s="225"/>
      <c r="E45" s="224"/>
      <c r="F45" s="225"/>
      <c r="G45" s="227"/>
      <c r="H45" s="61">
        <f t="shared" ref="H45" si="38">E44</f>
        <v>782</v>
      </c>
      <c r="I45" s="62" t="s">
        <v>18</v>
      </c>
      <c r="J45" s="61">
        <f t="shared" si="36"/>
        <v>782</v>
      </c>
      <c r="K45" s="62" t="s">
        <v>18</v>
      </c>
      <c r="L45" s="38" t="s">
        <v>71</v>
      </c>
      <c r="M45" s="63" t="s">
        <v>24</v>
      </c>
      <c r="N45" s="63">
        <v>27</v>
      </c>
      <c r="O45" s="63" t="s">
        <v>224</v>
      </c>
      <c r="P45" s="78">
        <v>2568</v>
      </c>
    </row>
    <row r="46" spans="1:16" ht="21" customHeight="1">
      <c r="A46" s="222">
        <v>20</v>
      </c>
      <c r="B46" s="42" t="s">
        <v>111</v>
      </c>
      <c r="C46" s="220">
        <v>2000</v>
      </c>
      <c r="D46" s="217" t="s">
        <v>18</v>
      </c>
      <c r="E46" s="220">
        <f t="shared" ref="E46" si="39">C46</f>
        <v>2000</v>
      </c>
      <c r="F46" s="217" t="s">
        <v>18</v>
      </c>
      <c r="G46" s="226" t="s">
        <v>19</v>
      </c>
      <c r="H46" s="228" t="s">
        <v>43</v>
      </c>
      <c r="I46" s="229"/>
      <c r="J46" s="220" t="str">
        <f t="shared" si="36"/>
        <v>บริษัท เรฟโวลูชั่น ดริ้ง จำกัด</v>
      </c>
      <c r="K46" s="221"/>
      <c r="L46" s="37" t="s">
        <v>70</v>
      </c>
      <c r="M46" s="218" t="s">
        <v>21</v>
      </c>
      <c r="N46" s="219"/>
      <c r="O46" s="59">
        <v>2080</v>
      </c>
      <c r="P46" s="71" t="s">
        <v>147</v>
      </c>
    </row>
    <row r="47" spans="1:16" ht="21">
      <c r="A47" s="223"/>
      <c r="B47" s="60" t="s">
        <v>44</v>
      </c>
      <c r="C47" s="224"/>
      <c r="D47" s="225"/>
      <c r="E47" s="224"/>
      <c r="F47" s="225"/>
      <c r="G47" s="227"/>
      <c r="H47" s="61">
        <f t="shared" ref="H47" si="40">E46</f>
        <v>2000</v>
      </c>
      <c r="I47" s="62" t="s">
        <v>18</v>
      </c>
      <c r="J47" s="61">
        <f t="shared" si="36"/>
        <v>2000</v>
      </c>
      <c r="K47" s="62" t="s">
        <v>18</v>
      </c>
      <c r="L47" s="38" t="s">
        <v>71</v>
      </c>
      <c r="M47" s="63" t="s">
        <v>24</v>
      </c>
      <c r="N47" s="63">
        <v>29</v>
      </c>
      <c r="O47" s="63" t="s">
        <v>224</v>
      </c>
      <c r="P47" s="78">
        <v>2568</v>
      </c>
    </row>
    <row r="49" spans="1:17" s="267" customFormat="1" ht="21">
      <c r="A49" s="265" t="s">
        <v>319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6"/>
    </row>
  </sheetData>
  <mergeCells count="199">
    <mergeCell ref="A49:P49"/>
    <mergeCell ref="H6:I6"/>
    <mergeCell ref="J6:K6"/>
    <mergeCell ref="M6:P6"/>
    <mergeCell ref="H7:I7"/>
    <mergeCell ref="J7:K7"/>
    <mergeCell ref="M7:P7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A8:A9"/>
    <mergeCell ref="C8:C9"/>
    <mergeCell ref="D8:D9"/>
    <mergeCell ref="E8:E9"/>
    <mergeCell ref="F8:F9"/>
    <mergeCell ref="G8:G9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6:I36"/>
    <mergeCell ref="J36:K36"/>
    <mergeCell ref="M36:N36"/>
    <mergeCell ref="A38:A39"/>
    <mergeCell ref="C38:C39"/>
    <mergeCell ref="D38:D39"/>
    <mergeCell ref="E38:E39"/>
    <mergeCell ref="F38:F39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A42:A43"/>
    <mergeCell ref="C42:C43"/>
    <mergeCell ref="D42:D43"/>
    <mergeCell ref="E42:E43"/>
    <mergeCell ref="G38:G39"/>
    <mergeCell ref="H38:I38"/>
    <mergeCell ref="J38:K38"/>
    <mergeCell ref="L38:L39"/>
    <mergeCell ref="M38:N38"/>
    <mergeCell ref="A40:A41"/>
    <mergeCell ref="C40:C41"/>
    <mergeCell ref="D40:D41"/>
    <mergeCell ref="E40:E41"/>
    <mergeCell ref="F40:F41"/>
    <mergeCell ref="F42:F43"/>
    <mergeCell ref="G42:G43"/>
    <mergeCell ref="H42:I42"/>
    <mergeCell ref="J42:K42"/>
    <mergeCell ref="L42:L43"/>
    <mergeCell ref="M42:N42"/>
    <mergeCell ref="G40:G41"/>
    <mergeCell ref="H40:I40"/>
    <mergeCell ref="J40:K40"/>
    <mergeCell ref="M40:N40"/>
    <mergeCell ref="H46:I46"/>
    <mergeCell ref="J46:K46"/>
    <mergeCell ref="M46:N46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A44:A45"/>
    <mergeCell ref="C44:C45"/>
    <mergeCell ref="D44:D45"/>
    <mergeCell ref="E44:E45"/>
    <mergeCell ref="F44:F45"/>
    <mergeCell ref="G44:G4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49" workbookViewId="0">
      <selection activeCell="A57" sqref="A57:XFD57"/>
    </sheetView>
  </sheetViews>
  <sheetFormatPr defaultRowHeight="15"/>
  <cols>
    <col min="1" max="1" width="7.28515625" customWidth="1"/>
    <col min="2" max="2" width="41.7109375" customWidth="1"/>
    <col min="3" max="3" width="11.28515625" customWidth="1"/>
    <col min="4" max="4" width="8.5703125" customWidth="1"/>
    <col min="5" max="5" width="11.28515625" customWidth="1"/>
    <col min="6" max="6" width="8.5703125" customWidth="1"/>
    <col min="7" max="7" width="14.7109375" customWidth="1"/>
    <col min="8" max="8" width="15.85546875" customWidth="1"/>
    <col min="9" max="9" width="12.28515625" customWidth="1"/>
    <col min="10" max="10" width="17.28515625" customWidth="1"/>
    <col min="11" max="11" width="10.5703125" customWidth="1"/>
    <col min="12" max="12" width="22.7109375" customWidth="1"/>
    <col min="13" max="13" width="5.42578125" customWidth="1"/>
    <col min="14" max="14" width="4.5703125" customWidth="1"/>
    <col min="15" max="15" width="6.85546875" customWidth="1"/>
    <col min="16" max="16" width="8.140625" style="80" customWidth="1"/>
  </cols>
  <sheetData>
    <row r="1" spans="1:16" ht="18.7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1"/>
      <c r="M1" s="1"/>
      <c r="N1" s="1"/>
      <c r="O1" s="159" t="s">
        <v>0</v>
      </c>
      <c r="P1" s="159"/>
    </row>
    <row r="2" spans="1:16" ht="21">
      <c r="A2" s="160" t="s">
        <v>236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21">
      <c r="A4" s="162" t="s">
        <v>237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21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21">
      <c r="A6" s="164" t="s">
        <v>2</v>
      </c>
      <c r="B6" s="164" t="s">
        <v>3</v>
      </c>
      <c r="C6" s="166" t="s">
        <v>4</v>
      </c>
      <c r="D6" s="167"/>
      <c r="E6" s="170" t="s">
        <v>5</v>
      </c>
      <c r="F6" s="171"/>
      <c r="G6" s="164" t="s">
        <v>6</v>
      </c>
      <c r="H6" s="149" t="s">
        <v>7</v>
      </c>
      <c r="I6" s="150"/>
      <c r="J6" s="149" t="s">
        <v>8</v>
      </c>
      <c r="K6" s="150"/>
      <c r="L6" s="6" t="s">
        <v>9</v>
      </c>
      <c r="M6" s="151" t="s">
        <v>10</v>
      </c>
      <c r="N6" s="152"/>
      <c r="O6" s="152"/>
      <c r="P6" s="153"/>
    </row>
    <row r="7" spans="1:16" ht="21">
      <c r="A7" s="165"/>
      <c r="B7" s="165"/>
      <c r="C7" s="168"/>
      <c r="D7" s="169"/>
      <c r="E7" s="172"/>
      <c r="F7" s="173"/>
      <c r="G7" s="165"/>
      <c r="H7" s="154" t="s">
        <v>11</v>
      </c>
      <c r="I7" s="155"/>
      <c r="J7" s="154" t="s">
        <v>12</v>
      </c>
      <c r="K7" s="155"/>
      <c r="L7" s="7" t="s">
        <v>13</v>
      </c>
      <c r="M7" s="156" t="s">
        <v>14</v>
      </c>
      <c r="N7" s="157"/>
      <c r="O7" s="157"/>
      <c r="P7" s="158"/>
    </row>
    <row r="8" spans="1:16" ht="21" customHeight="1">
      <c r="A8" s="222">
        <v>1</v>
      </c>
      <c r="B8" s="81" t="s">
        <v>238</v>
      </c>
      <c r="C8" s="135">
        <v>2889</v>
      </c>
      <c r="D8" s="217" t="s">
        <v>18</v>
      </c>
      <c r="E8" s="139">
        <v>2889</v>
      </c>
      <c r="F8" s="217" t="s">
        <v>18</v>
      </c>
      <c r="G8" s="226" t="s">
        <v>19</v>
      </c>
      <c r="H8" s="220" t="s">
        <v>239</v>
      </c>
      <c r="I8" s="221"/>
      <c r="J8" s="220" t="s">
        <v>239</v>
      </c>
      <c r="K8" s="221"/>
      <c r="L8" s="37" t="s">
        <v>70</v>
      </c>
      <c r="M8" s="240" t="s">
        <v>240</v>
      </c>
      <c r="N8" s="241"/>
      <c r="O8" s="73">
        <v>634</v>
      </c>
      <c r="P8" s="90">
        <v>2568</v>
      </c>
    </row>
    <row r="9" spans="1:16" ht="21">
      <c r="A9" s="223"/>
      <c r="B9" s="82" t="s">
        <v>241</v>
      </c>
      <c r="C9" s="136"/>
      <c r="D9" s="225"/>
      <c r="E9" s="140"/>
      <c r="F9" s="225"/>
      <c r="G9" s="227"/>
      <c r="H9" s="83">
        <v>2889</v>
      </c>
      <c r="I9" s="84" t="s">
        <v>18</v>
      </c>
      <c r="J9" s="83">
        <v>2889</v>
      </c>
      <c r="K9" s="84" t="s">
        <v>18</v>
      </c>
      <c r="L9" s="38" t="s">
        <v>71</v>
      </c>
      <c r="M9" s="85" t="s">
        <v>24</v>
      </c>
      <c r="N9" s="73">
        <v>4</v>
      </c>
      <c r="O9" s="73" t="s">
        <v>242</v>
      </c>
      <c r="P9" s="90">
        <v>2568</v>
      </c>
    </row>
    <row r="10" spans="1:16" ht="21" customHeight="1">
      <c r="A10" s="222">
        <v>2</v>
      </c>
      <c r="B10" s="42" t="s">
        <v>124</v>
      </c>
      <c r="C10" s="220">
        <v>3660</v>
      </c>
      <c r="D10" s="217" t="s">
        <v>18</v>
      </c>
      <c r="E10" s="220">
        <f t="shared" ref="E10" si="0">C10</f>
        <v>3660</v>
      </c>
      <c r="F10" s="217" t="s">
        <v>18</v>
      </c>
      <c r="G10" s="226" t="s">
        <v>19</v>
      </c>
      <c r="H10" s="228" t="s">
        <v>130</v>
      </c>
      <c r="I10" s="229"/>
      <c r="J10" s="220" t="str">
        <f t="shared" ref="J10:J55" si="1">H10</f>
        <v>ร้านเทียนโชค เซอร์วิส</v>
      </c>
      <c r="K10" s="221"/>
      <c r="L10" s="37" t="s">
        <v>70</v>
      </c>
      <c r="M10" s="218" t="s">
        <v>21</v>
      </c>
      <c r="N10" s="219"/>
      <c r="O10" s="59">
        <v>2101</v>
      </c>
      <c r="P10" s="71" t="s">
        <v>147</v>
      </c>
    </row>
    <row r="11" spans="1:16" ht="21">
      <c r="A11" s="223"/>
      <c r="B11" s="60" t="s">
        <v>80</v>
      </c>
      <c r="C11" s="224"/>
      <c r="D11" s="225"/>
      <c r="E11" s="224"/>
      <c r="F11" s="225"/>
      <c r="G11" s="227"/>
      <c r="H11" s="61">
        <f t="shared" ref="H11" si="2">E10</f>
        <v>3660</v>
      </c>
      <c r="I11" s="62" t="s">
        <v>18</v>
      </c>
      <c r="J11" s="61">
        <f t="shared" si="1"/>
        <v>3660</v>
      </c>
      <c r="K11" s="62" t="s">
        <v>18</v>
      </c>
      <c r="L11" s="38" t="s">
        <v>71</v>
      </c>
      <c r="M11" s="63" t="s">
        <v>24</v>
      </c>
      <c r="N11" s="63">
        <v>4</v>
      </c>
      <c r="O11" s="63" t="s">
        <v>242</v>
      </c>
      <c r="P11" s="78">
        <v>2568</v>
      </c>
    </row>
    <row r="12" spans="1:16" ht="21" customHeight="1">
      <c r="A12" s="222">
        <v>3</v>
      </c>
      <c r="B12" s="58" t="s">
        <v>51</v>
      </c>
      <c r="C12" s="220">
        <v>4332</v>
      </c>
      <c r="D12" s="217" t="s">
        <v>18</v>
      </c>
      <c r="E12" s="220">
        <f t="shared" ref="E12" si="3">C12</f>
        <v>4332</v>
      </c>
      <c r="F12" s="217" t="s">
        <v>18</v>
      </c>
      <c r="G12" s="226" t="s">
        <v>19</v>
      </c>
      <c r="H12" s="214" t="s">
        <v>243</v>
      </c>
      <c r="I12" s="215"/>
      <c r="J12" s="216" t="str">
        <f t="shared" si="1"/>
        <v>บริษัท ขอนแก่น คลังนานาธรรม</v>
      </c>
      <c r="K12" s="217"/>
      <c r="L12" s="37" t="s">
        <v>70</v>
      </c>
      <c r="M12" s="218" t="s">
        <v>21</v>
      </c>
      <c r="N12" s="219"/>
      <c r="O12" s="59">
        <v>2154</v>
      </c>
      <c r="P12" s="71" t="s">
        <v>147</v>
      </c>
    </row>
    <row r="13" spans="1:16" ht="21">
      <c r="A13" s="223"/>
      <c r="B13" s="60" t="s">
        <v>47</v>
      </c>
      <c r="C13" s="224"/>
      <c r="D13" s="225"/>
      <c r="E13" s="224"/>
      <c r="F13" s="225"/>
      <c r="G13" s="227"/>
      <c r="H13" s="61">
        <f t="shared" ref="H13" si="4">E12</f>
        <v>4332</v>
      </c>
      <c r="I13" s="62" t="s">
        <v>18</v>
      </c>
      <c r="J13" s="61">
        <f t="shared" si="1"/>
        <v>4332</v>
      </c>
      <c r="K13" s="62" t="s">
        <v>18</v>
      </c>
      <c r="L13" s="38" t="s">
        <v>71</v>
      </c>
      <c r="M13" s="63" t="s">
        <v>24</v>
      </c>
      <c r="N13" s="63">
        <v>5</v>
      </c>
      <c r="O13" s="63" t="s">
        <v>242</v>
      </c>
      <c r="P13" s="78">
        <v>2568</v>
      </c>
    </row>
    <row r="14" spans="1:16" ht="21" customHeight="1">
      <c r="A14" s="222">
        <v>4</v>
      </c>
      <c r="B14" s="58" t="s">
        <v>51</v>
      </c>
      <c r="C14" s="220">
        <v>4270</v>
      </c>
      <c r="D14" s="217" t="s">
        <v>18</v>
      </c>
      <c r="E14" s="220">
        <f t="shared" ref="E14" si="5">C14</f>
        <v>4270</v>
      </c>
      <c r="F14" s="217" t="s">
        <v>18</v>
      </c>
      <c r="G14" s="226" t="s">
        <v>19</v>
      </c>
      <c r="H14" s="175" t="s">
        <v>100</v>
      </c>
      <c r="I14" s="176"/>
      <c r="J14" s="216" t="str">
        <f t="shared" si="1"/>
        <v>บริษัท ออฟฟิศเมท (ไทย) จำกัด</v>
      </c>
      <c r="K14" s="217"/>
      <c r="L14" s="37" t="s">
        <v>70</v>
      </c>
      <c r="M14" s="218" t="s">
        <v>21</v>
      </c>
      <c r="N14" s="219"/>
      <c r="O14" s="59">
        <v>2229</v>
      </c>
      <c r="P14" s="71" t="s">
        <v>147</v>
      </c>
    </row>
    <row r="15" spans="1:16" ht="21">
      <c r="A15" s="223"/>
      <c r="B15" s="60" t="s">
        <v>60</v>
      </c>
      <c r="C15" s="224"/>
      <c r="D15" s="225"/>
      <c r="E15" s="224"/>
      <c r="F15" s="225"/>
      <c r="G15" s="227"/>
      <c r="H15" s="61">
        <f t="shared" ref="H15" si="6">E14</f>
        <v>4270</v>
      </c>
      <c r="I15" s="62" t="s">
        <v>18</v>
      </c>
      <c r="J15" s="61">
        <f t="shared" si="1"/>
        <v>4270</v>
      </c>
      <c r="K15" s="62" t="s">
        <v>18</v>
      </c>
      <c r="L15" s="38" t="s">
        <v>71</v>
      </c>
      <c r="M15" s="63" t="s">
        <v>24</v>
      </c>
      <c r="N15" s="63">
        <v>10</v>
      </c>
      <c r="O15" s="63" t="s">
        <v>242</v>
      </c>
      <c r="P15" s="78">
        <v>2568</v>
      </c>
    </row>
    <row r="16" spans="1:16" ht="21" customHeight="1">
      <c r="A16" s="222">
        <v>5</v>
      </c>
      <c r="B16" s="58" t="s">
        <v>111</v>
      </c>
      <c r="C16" s="220">
        <v>400</v>
      </c>
      <c r="D16" s="217" t="s">
        <v>18</v>
      </c>
      <c r="E16" s="220">
        <f t="shared" ref="E16" si="7">C16</f>
        <v>400</v>
      </c>
      <c r="F16" s="217" t="s">
        <v>18</v>
      </c>
      <c r="G16" s="226" t="s">
        <v>19</v>
      </c>
      <c r="H16" s="214" t="s">
        <v>85</v>
      </c>
      <c r="I16" s="215"/>
      <c r="J16" s="216" t="str">
        <f>H16</f>
        <v>บริษัท 7 พลัส เบฟเวอเรจ จำกัด</v>
      </c>
      <c r="K16" s="217"/>
      <c r="L16" s="37" t="s">
        <v>70</v>
      </c>
      <c r="M16" s="218" t="s">
        <v>21</v>
      </c>
      <c r="N16" s="219"/>
      <c r="O16" s="59">
        <v>2237</v>
      </c>
      <c r="P16" s="71" t="s">
        <v>147</v>
      </c>
    </row>
    <row r="17" spans="1:16" ht="21">
      <c r="A17" s="223"/>
      <c r="B17" s="60" t="s">
        <v>47</v>
      </c>
      <c r="C17" s="224"/>
      <c r="D17" s="225"/>
      <c r="E17" s="224"/>
      <c r="F17" s="225"/>
      <c r="G17" s="227"/>
      <c r="H17" s="61">
        <f t="shared" ref="H17" si="8">E16</f>
        <v>400</v>
      </c>
      <c r="I17" s="62" t="s">
        <v>18</v>
      </c>
      <c r="J17" s="61">
        <f>H17</f>
        <v>400</v>
      </c>
      <c r="K17" s="62" t="s">
        <v>18</v>
      </c>
      <c r="L17" s="38" t="s">
        <v>71</v>
      </c>
      <c r="M17" s="63" t="s">
        <v>24</v>
      </c>
      <c r="N17" s="63">
        <v>11</v>
      </c>
      <c r="O17" s="63" t="s">
        <v>242</v>
      </c>
      <c r="P17" s="78">
        <v>2568</v>
      </c>
    </row>
    <row r="18" spans="1:16" ht="21" customHeight="1">
      <c r="A18" s="222">
        <v>6</v>
      </c>
      <c r="B18" s="58" t="s">
        <v>51</v>
      </c>
      <c r="C18" s="220">
        <v>3390</v>
      </c>
      <c r="D18" s="217" t="s">
        <v>18</v>
      </c>
      <c r="E18" s="220">
        <f t="shared" ref="E18" si="9">C18</f>
        <v>3390</v>
      </c>
      <c r="F18" s="217" t="s">
        <v>18</v>
      </c>
      <c r="G18" s="226" t="s">
        <v>19</v>
      </c>
      <c r="H18" s="214" t="s">
        <v>52</v>
      </c>
      <c r="I18" s="215"/>
      <c r="J18" s="216" t="str">
        <f t="shared" si="1"/>
        <v>บริษัท เกียรติสินธุ สเตชั่นเนอรี่ จำกัด</v>
      </c>
      <c r="K18" s="217"/>
      <c r="L18" s="37" t="s">
        <v>70</v>
      </c>
      <c r="M18" s="218" t="s">
        <v>21</v>
      </c>
      <c r="N18" s="219"/>
      <c r="O18" s="59">
        <v>2245</v>
      </c>
      <c r="P18" s="71" t="s">
        <v>147</v>
      </c>
    </row>
    <row r="19" spans="1:16" ht="21">
      <c r="A19" s="223"/>
      <c r="B19" s="60" t="s">
        <v>23</v>
      </c>
      <c r="C19" s="224"/>
      <c r="D19" s="225"/>
      <c r="E19" s="224"/>
      <c r="F19" s="225"/>
      <c r="G19" s="227"/>
      <c r="H19" s="61">
        <f t="shared" ref="H19" si="10">E18</f>
        <v>3390</v>
      </c>
      <c r="I19" s="62" t="s">
        <v>18</v>
      </c>
      <c r="J19" s="61">
        <f>H19</f>
        <v>3390</v>
      </c>
      <c r="K19" s="62" t="s">
        <v>18</v>
      </c>
      <c r="L19" s="38" t="s">
        <v>71</v>
      </c>
      <c r="M19" s="63" t="s">
        <v>24</v>
      </c>
      <c r="N19" s="63">
        <v>11</v>
      </c>
      <c r="O19" s="63" t="s">
        <v>242</v>
      </c>
      <c r="P19" s="78">
        <v>2568</v>
      </c>
    </row>
    <row r="20" spans="1:16" ht="21" customHeight="1">
      <c r="A20" s="222">
        <v>7</v>
      </c>
      <c r="B20" s="58" t="s">
        <v>124</v>
      </c>
      <c r="C20" s="220">
        <v>1388</v>
      </c>
      <c r="D20" s="217" t="s">
        <v>18</v>
      </c>
      <c r="E20" s="220">
        <f t="shared" ref="E20" si="11">C20</f>
        <v>1388</v>
      </c>
      <c r="F20" s="217" t="s">
        <v>18</v>
      </c>
      <c r="G20" s="226" t="s">
        <v>19</v>
      </c>
      <c r="H20" s="214" t="s">
        <v>186</v>
      </c>
      <c r="I20" s="215"/>
      <c r="J20" s="216" t="str">
        <f t="shared" si="1"/>
        <v>บริษัท สหไทย เปเปอร์พลัส จำกัด</v>
      </c>
      <c r="K20" s="217"/>
      <c r="L20" s="37" t="s">
        <v>70</v>
      </c>
      <c r="M20" s="218" t="s">
        <v>21</v>
      </c>
      <c r="N20" s="219"/>
      <c r="O20" s="59">
        <v>2246</v>
      </c>
      <c r="P20" s="71" t="s">
        <v>147</v>
      </c>
    </row>
    <row r="21" spans="1:16" ht="21">
      <c r="A21" s="223"/>
      <c r="B21" s="60" t="s">
        <v>77</v>
      </c>
      <c r="C21" s="224"/>
      <c r="D21" s="225"/>
      <c r="E21" s="224"/>
      <c r="F21" s="225"/>
      <c r="G21" s="227"/>
      <c r="H21" s="61">
        <f>E20</f>
        <v>1388</v>
      </c>
      <c r="I21" s="62" t="s">
        <v>18</v>
      </c>
      <c r="J21" s="61">
        <f>H21</f>
        <v>1388</v>
      </c>
      <c r="K21" s="62" t="s">
        <v>18</v>
      </c>
      <c r="L21" s="38" t="s">
        <v>71</v>
      </c>
      <c r="M21" s="63" t="s">
        <v>24</v>
      </c>
      <c r="N21" s="63">
        <v>11</v>
      </c>
      <c r="O21" s="63" t="s">
        <v>242</v>
      </c>
      <c r="P21" s="78">
        <v>2568</v>
      </c>
    </row>
    <row r="22" spans="1:16" ht="21" customHeight="1">
      <c r="A22" s="222">
        <v>8</v>
      </c>
      <c r="B22" s="58" t="s">
        <v>51</v>
      </c>
      <c r="C22" s="220">
        <v>4940</v>
      </c>
      <c r="D22" s="217" t="s">
        <v>18</v>
      </c>
      <c r="E22" s="220">
        <f t="shared" ref="E22" si="12">C22</f>
        <v>4940</v>
      </c>
      <c r="F22" s="217" t="s">
        <v>18</v>
      </c>
      <c r="G22" s="226" t="s">
        <v>19</v>
      </c>
      <c r="H22" s="214" t="s">
        <v>110</v>
      </c>
      <c r="I22" s="215"/>
      <c r="J22" s="216" t="str">
        <f t="shared" si="1"/>
        <v>ห้างหุ้นส่วนจำกัด ปรินทรการค้า</v>
      </c>
      <c r="K22" s="217"/>
      <c r="L22" s="37" t="s">
        <v>70</v>
      </c>
      <c r="M22" s="218" t="s">
        <v>21</v>
      </c>
      <c r="N22" s="219"/>
      <c r="O22" s="59">
        <v>2247</v>
      </c>
      <c r="P22" s="71" t="s">
        <v>147</v>
      </c>
    </row>
    <row r="23" spans="1:16" ht="21">
      <c r="A23" s="223"/>
      <c r="B23" s="60" t="s">
        <v>26</v>
      </c>
      <c r="C23" s="224"/>
      <c r="D23" s="225"/>
      <c r="E23" s="224"/>
      <c r="F23" s="225"/>
      <c r="G23" s="227"/>
      <c r="H23" s="61">
        <f>E22</f>
        <v>4940</v>
      </c>
      <c r="I23" s="62" t="s">
        <v>18</v>
      </c>
      <c r="J23" s="61">
        <f>H23</f>
        <v>4940</v>
      </c>
      <c r="K23" s="62" t="s">
        <v>18</v>
      </c>
      <c r="L23" s="38" t="s">
        <v>71</v>
      </c>
      <c r="M23" s="63" t="s">
        <v>24</v>
      </c>
      <c r="N23" s="63">
        <v>11</v>
      </c>
      <c r="O23" s="63" t="s">
        <v>242</v>
      </c>
      <c r="P23" s="78">
        <v>2568</v>
      </c>
    </row>
    <row r="24" spans="1:16" ht="21" customHeight="1">
      <c r="A24" s="222">
        <v>9</v>
      </c>
      <c r="B24" s="58" t="s">
        <v>244</v>
      </c>
      <c r="C24" s="220">
        <v>900</v>
      </c>
      <c r="D24" s="217" t="s">
        <v>18</v>
      </c>
      <c r="E24" s="220">
        <f t="shared" ref="E24" si="13">C24</f>
        <v>900</v>
      </c>
      <c r="F24" s="217" t="s">
        <v>18</v>
      </c>
      <c r="G24" s="226" t="s">
        <v>19</v>
      </c>
      <c r="H24" s="214" t="s">
        <v>245</v>
      </c>
      <c r="I24" s="215"/>
      <c r="J24" s="216" t="str">
        <f t="shared" si="1"/>
        <v>บริษัท เดอะ วิศวะภูธร จำกัด</v>
      </c>
      <c r="K24" s="217"/>
      <c r="L24" s="37" t="s">
        <v>70</v>
      </c>
      <c r="M24" s="218" t="s">
        <v>21</v>
      </c>
      <c r="N24" s="219"/>
      <c r="O24" s="59">
        <v>2253</v>
      </c>
      <c r="P24" s="71" t="s">
        <v>147</v>
      </c>
    </row>
    <row r="25" spans="1:16" ht="21">
      <c r="A25" s="223"/>
      <c r="B25" s="60" t="s">
        <v>26</v>
      </c>
      <c r="C25" s="224"/>
      <c r="D25" s="225"/>
      <c r="E25" s="224"/>
      <c r="F25" s="225"/>
      <c r="G25" s="227"/>
      <c r="H25" s="61">
        <f t="shared" ref="H25" si="14">E24</f>
        <v>900</v>
      </c>
      <c r="I25" s="62" t="s">
        <v>18</v>
      </c>
      <c r="J25" s="61">
        <f t="shared" si="1"/>
        <v>900</v>
      </c>
      <c r="K25" s="62" t="s">
        <v>18</v>
      </c>
      <c r="L25" s="38" t="s">
        <v>71</v>
      </c>
      <c r="M25" s="63" t="s">
        <v>24</v>
      </c>
      <c r="N25" s="63">
        <v>12</v>
      </c>
      <c r="O25" s="63" t="s">
        <v>242</v>
      </c>
      <c r="P25" s="78">
        <v>2568</v>
      </c>
    </row>
    <row r="26" spans="1:16" ht="21" customHeight="1">
      <c r="A26" s="222">
        <v>10</v>
      </c>
      <c r="B26" s="58" t="s">
        <v>111</v>
      </c>
      <c r="C26" s="220">
        <v>2400</v>
      </c>
      <c r="D26" s="217" t="s">
        <v>18</v>
      </c>
      <c r="E26" s="220">
        <f t="shared" ref="E26" si="15">C26</f>
        <v>2400</v>
      </c>
      <c r="F26" s="217" t="s">
        <v>18</v>
      </c>
      <c r="G26" s="226" t="s">
        <v>19</v>
      </c>
      <c r="H26" s="214" t="s">
        <v>246</v>
      </c>
      <c r="I26" s="215"/>
      <c r="J26" s="216" t="str">
        <f t="shared" si="1"/>
        <v xml:space="preserve">ห้างหุ้นส่วนจำกัด ปวพร </v>
      </c>
      <c r="K26" s="217"/>
      <c r="L26" s="37" t="s">
        <v>70</v>
      </c>
      <c r="M26" s="218" t="s">
        <v>21</v>
      </c>
      <c r="N26" s="219"/>
      <c r="O26" s="59">
        <v>2260</v>
      </c>
      <c r="P26" s="71" t="s">
        <v>147</v>
      </c>
    </row>
    <row r="27" spans="1:16" ht="21">
      <c r="A27" s="223"/>
      <c r="B27" s="60" t="s">
        <v>37</v>
      </c>
      <c r="C27" s="224"/>
      <c r="D27" s="225"/>
      <c r="E27" s="224"/>
      <c r="F27" s="225"/>
      <c r="G27" s="227"/>
      <c r="H27" s="61">
        <f t="shared" ref="H27" si="16">E26</f>
        <v>2400</v>
      </c>
      <c r="I27" s="62" t="s">
        <v>18</v>
      </c>
      <c r="J27" s="61">
        <f t="shared" si="1"/>
        <v>2400</v>
      </c>
      <c r="K27" s="62" t="s">
        <v>18</v>
      </c>
      <c r="L27" s="38" t="s">
        <v>71</v>
      </c>
      <c r="M27" s="63" t="s">
        <v>24</v>
      </c>
      <c r="N27" s="63">
        <v>12</v>
      </c>
      <c r="O27" s="63" t="s">
        <v>242</v>
      </c>
      <c r="P27" s="78">
        <v>2568</v>
      </c>
    </row>
    <row r="28" spans="1:16" ht="21" customHeight="1">
      <c r="A28" s="222">
        <v>11</v>
      </c>
      <c r="B28" s="58" t="s">
        <v>111</v>
      </c>
      <c r="C28" s="220">
        <v>700</v>
      </c>
      <c r="D28" s="217" t="s">
        <v>18</v>
      </c>
      <c r="E28" s="220">
        <f t="shared" ref="E28" si="17">C28</f>
        <v>700</v>
      </c>
      <c r="F28" s="217" t="s">
        <v>18</v>
      </c>
      <c r="G28" s="226" t="s">
        <v>19</v>
      </c>
      <c r="H28" s="214" t="s">
        <v>65</v>
      </c>
      <c r="I28" s="215"/>
      <c r="J28" s="216" t="str">
        <f t="shared" si="1"/>
        <v>บริษัท น้ำดื่ม เอส.พี.เอ. จำกัด</v>
      </c>
      <c r="K28" s="217"/>
      <c r="L28" s="37" t="s">
        <v>70</v>
      </c>
      <c r="M28" s="218" t="s">
        <v>21</v>
      </c>
      <c r="N28" s="219"/>
      <c r="O28" s="59">
        <v>2308</v>
      </c>
      <c r="P28" s="71" t="s">
        <v>147</v>
      </c>
    </row>
    <row r="29" spans="1:16" ht="21">
      <c r="A29" s="223"/>
      <c r="B29" s="60" t="s">
        <v>23</v>
      </c>
      <c r="C29" s="224"/>
      <c r="D29" s="225"/>
      <c r="E29" s="224"/>
      <c r="F29" s="225"/>
      <c r="G29" s="227"/>
      <c r="H29" s="61">
        <f t="shared" ref="H29" si="18">E28</f>
        <v>700</v>
      </c>
      <c r="I29" s="62" t="s">
        <v>18</v>
      </c>
      <c r="J29" s="61">
        <f t="shared" si="1"/>
        <v>700</v>
      </c>
      <c r="K29" s="62" t="s">
        <v>18</v>
      </c>
      <c r="L29" s="38" t="s">
        <v>71</v>
      </c>
      <c r="M29" s="63" t="s">
        <v>24</v>
      </c>
      <c r="N29" s="63">
        <v>17</v>
      </c>
      <c r="O29" s="63" t="s">
        <v>242</v>
      </c>
      <c r="P29" s="78">
        <v>2568</v>
      </c>
    </row>
    <row r="30" spans="1:16" ht="21" customHeight="1">
      <c r="A30" s="222">
        <v>12</v>
      </c>
      <c r="B30" s="58" t="s">
        <v>111</v>
      </c>
      <c r="C30" s="220">
        <v>1320</v>
      </c>
      <c r="D30" s="217" t="s">
        <v>18</v>
      </c>
      <c r="E30" s="220">
        <f t="shared" ref="E30" si="19">C30</f>
        <v>1320</v>
      </c>
      <c r="F30" s="217" t="s">
        <v>18</v>
      </c>
      <c r="G30" s="226" t="s">
        <v>19</v>
      </c>
      <c r="H30" s="214" t="s">
        <v>247</v>
      </c>
      <c r="I30" s="215"/>
      <c r="J30" s="216" t="str">
        <f t="shared" si="1"/>
        <v>บจก.สุราษฎร์ธานีเวลลอปเม้นท์</v>
      </c>
      <c r="K30" s="217"/>
      <c r="L30" s="37" t="s">
        <v>70</v>
      </c>
      <c r="M30" s="218" t="s">
        <v>21</v>
      </c>
      <c r="N30" s="219"/>
      <c r="O30" s="59">
        <v>2341</v>
      </c>
      <c r="P30" s="71" t="s">
        <v>147</v>
      </c>
    </row>
    <row r="31" spans="1:16" ht="21">
      <c r="A31" s="223"/>
      <c r="B31" s="60" t="s">
        <v>80</v>
      </c>
      <c r="C31" s="224"/>
      <c r="D31" s="225"/>
      <c r="E31" s="224"/>
      <c r="F31" s="225"/>
      <c r="G31" s="227"/>
      <c r="H31" s="61">
        <f t="shared" ref="H31" si="20">E30</f>
        <v>1320</v>
      </c>
      <c r="I31" s="62" t="s">
        <v>18</v>
      </c>
      <c r="J31" s="61">
        <f t="shared" si="1"/>
        <v>1320</v>
      </c>
      <c r="K31" s="62" t="s">
        <v>18</v>
      </c>
      <c r="L31" s="38" t="s">
        <v>71</v>
      </c>
      <c r="M31" s="63" t="s">
        <v>24</v>
      </c>
      <c r="N31" s="63">
        <v>18</v>
      </c>
      <c r="O31" s="63" t="s">
        <v>242</v>
      </c>
      <c r="P31" s="78">
        <v>2568</v>
      </c>
    </row>
    <row r="32" spans="1:16" ht="21" customHeight="1">
      <c r="A32" s="222">
        <v>13</v>
      </c>
      <c r="B32" s="58" t="s">
        <v>124</v>
      </c>
      <c r="C32" s="220">
        <v>4755</v>
      </c>
      <c r="D32" s="217" t="s">
        <v>18</v>
      </c>
      <c r="E32" s="220">
        <f t="shared" ref="E32" si="21">C32</f>
        <v>4755</v>
      </c>
      <c r="F32" s="217" t="s">
        <v>18</v>
      </c>
      <c r="G32" s="226" t="s">
        <v>19</v>
      </c>
      <c r="H32" s="214" t="s">
        <v>248</v>
      </c>
      <c r="I32" s="215"/>
      <c r="J32" s="216" t="str">
        <f t="shared" si="1"/>
        <v>ห้างหุ้นส่วนจำกัด อุบลวิทยา</v>
      </c>
      <c r="K32" s="217"/>
      <c r="L32" s="37" t="s">
        <v>70</v>
      </c>
      <c r="M32" s="218" t="s">
        <v>21</v>
      </c>
      <c r="N32" s="219"/>
      <c r="O32" s="59">
        <v>2393</v>
      </c>
      <c r="P32" s="71" t="s">
        <v>147</v>
      </c>
    </row>
    <row r="33" spans="1:16" ht="21">
      <c r="A33" s="223"/>
      <c r="B33" s="60" t="s">
        <v>31</v>
      </c>
      <c r="C33" s="224"/>
      <c r="D33" s="225"/>
      <c r="E33" s="224"/>
      <c r="F33" s="225"/>
      <c r="G33" s="227"/>
      <c r="H33" s="61">
        <f t="shared" ref="H33" si="22">E32</f>
        <v>4755</v>
      </c>
      <c r="I33" s="62" t="s">
        <v>18</v>
      </c>
      <c r="J33" s="61">
        <f t="shared" si="1"/>
        <v>4755</v>
      </c>
      <c r="K33" s="62" t="s">
        <v>18</v>
      </c>
      <c r="L33" s="38" t="s">
        <v>71</v>
      </c>
      <c r="M33" s="63" t="s">
        <v>24</v>
      </c>
      <c r="N33" s="63">
        <v>19</v>
      </c>
      <c r="O33" s="63" t="s">
        <v>242</v>
      </c>
      <c r="P33" s="78">
        <v>2568</v>
      </c>
    </row>
    <row r="34" spans="1:16" ht="21" customHeight="1">
      <c r="A34" s="222">
        <v>14</v>
      </c>
      <c r="B34" s="58" t="s">
        <v>111</v>
      </c>
      <c r="C34" s="220">
        <v>2655</v>
      </c>
      <c r="D34" s="217" t="s">
        <v>18</v>
      </c>
      <c r="E34" s="220">
        <f>C34</f>
        <v>2655</v>
      </c>
      <c r="F34" s="217" t="s">
        <v>18</v>
      </c>
      <c r="G34" s="226" t="s">
        <v>19</v>
      </c>
      <c r="H34" s="220" t="s">
        <v>72</v>
      </c>
      <c r="I34" s="221"/>
      <c r="J34" s="220" t="s">
        <v>72</v>
      </c>
      <c r="K34" s="221"/>
      <c r="L34" s="37" t="s">
        <v>70</v>
      </c>
      <c r="M34" s="218" t="s">
        <v>21</v>
      </c>
      <c r="N34" s="219"/>
      <c r="O34" s="64">
        <v>2403</v>
      </c>
      <c r="P34" s="91" t="s">
        <v>147</v>
      </c>
    </row>
    <row r="35" spans="1:16" ht="21">
      <c r="A35" s="223"/>
      <c r="B35" s="65" t="s">
        <v>33</v>
      </c>
      <c r="C35" s="224"/>
      <c r="D35" s="225"/>
      <c r="E35" s="224"/>
      <c r="F35" s="225"/>
      <c r="G35" s="227"/>
      <c r="H35" s="66">
        <f>C34</f>
        <v>2655</v>
      </c>
      <c r="I35" s="62" t="s">
        <v>18</v>
      </c>
      <c r="J35" s="66">
        <f>H35</f>
        <v>2655</v>
      </c>
      <c r="K35" s="62" t="s">
        <v>18</v>
      </c>
      <c r="L35" s="38" t="s">
        <v>71</v>
      </c>
      <c r="M35" s="64" t="s">
        <v>24</v>
      </c>
      <c r="N35" s="64">
        <v>19</v>
      </c>
      <c r="O35" s="63" t="s">
        <v>242</v>
      </c>
      <c r="P35" s="91">
        <v>2568</v>
      </c>
    </row>
    <row r="36" spans="1:16" ht="21" customHeight="1">
      <c r="A36" s="222">
        <v>15</v>
      </c>
      <c r="B36" s="58" t="s">
        <v>111</v>
      </c>
      <c r="C36" s="220">
        <v>600</v>
      </c>
      <c r="D36" s="217" t="s">
        <v>18</v>
      </c>
      <c r="E36" s="220">
        <f t="shared" ref="E36" si="23">C36</f>
        <v>600</v>
      </c>
      <c r="F36" s="217" t="s">
        <v>18</v>
      </c>
      <c r="G36" s="226" t="s">
        <v>19</v>
      </c>
      <c r="H36" s="214" t="s">
        <v>28</v>
      </c>
      <c r="I36" s="215"/>
      <c r="J36" s="216" t="str">
        <f t="shared" si="1"/>
        <v>บริษัท เอ.อาร์วอเตอร์เวิลด์ จำกัด</v>
      </c>
      <c r="K36" s="217"/>
      <c r="L36" s="37" t="s">
        <v>70</v>
      </c>
      <c r="M36" s="218" t="s">
        <v>21</v>
      </c>
      <c r="N36" s="219"/>
      <c r="O36" s="59">
        <v>2408</v>
      </c>
      <c r="P36" s="71" t="s">
        <v>147</v>
      </c>
    </row>
    <row r="37" spans="1:16" ht="21">
      <c r="A37" s="223"/>
      <c r="B37" s="60" t="s">
        <v>29</v>
      </c>
      <c r="C37" s="224"/>
      <c r="D37" s="225"/>
      <c r="E37" s="224"/>
      <c r="F37" s="225"/>
      <c r="G37" s="227"/>
      <c r="H37" s="61">
        <f>E36</f>
        <v>600</v>
      </c>
      <c r="I37" s="62" t="s">
        <v>18</v>
      </c>
      <c r="J37" s="61">
        <f t="shared" si="1"/>
        <v>600</v>
      </c>
      <c r="K37" s="62" t="s">
        <v>18</v>
      </c>
      <c r="L37" s="38" t="s">
        <v>71</v>
      </c>
      <c r="M37" s="63" t="s">
        <v>24</v>
      </c>
      <c r="N37" s="63">
        <v>20</v>
      </c>
      <c r="O37" s="63" t="s">
        <v>242</v>
      </c>
      <c r="P37" s="78">
        <v>2568</v>
      </c>
    </row>
    <row r="38" spans="1:16" ht="21" customHeight="1">
      <c r="A38" s="222">
        <v>16</v>
      </c>
      <c r="B38" s="58" t="s">
        <v>249</v>
      </c>
      <c r="C38" s="220">
        <v>1950</v>
      </c>
      <c r="D38" s="217" t="s">
        <v>18</v>
      </c>
      <c r="E38" s="220">
        <f t="shared" ref="E38" si="24">C38</f>
        <v>1950</v>
      </c>
      <c r="F38" s="217" t="s">
        <v>18</v>
      </c>
      <c r="G38" s="226" t="s">
        <v>19</v>
      </c>
      <c r="H38" s="214" t="s">
        <v>250</v>
      </c>
      <c r="I38" s="215"/>
      <c r="J38" s="216" t="str">
        <f t="shared" si="1"/>
        <v>บริษัท หลิมกุล (2011) จำกัด</v>
      </c>
      <c r="K38" s="217"/>
      <c r="L38" s="37" t="s">
        <v>70</v>
      </c>
      <c r="M38" s="218" t="s">
        <v>21</v>
      </c>
      <c r="N38" s="219"/>
      <c r="O38" s="59">
        <v>2409</v>
      </c>
      <c r="P38" s="71" t="s">
        <v>147</v>
      </c>
    </row>
    <row r="39" spans="1:16" ht="21">
      <c r="A39" s="223"/>
      <c r="B39" s="60" t="s">
        <v>80</v>
      </c>
      <c r="C39" s="224"/>
      <c r="D39" s="225"/>
      <c r="E39" s="224"/>
      <c r="F39" s="225"/>
      <c r="G39" s="227"/>
      <c r="H39" s="61">
        <f t="shared" ref="H39" si="25">E38</f>
        <v>1950</v>
      </c>
      <c r="I39" s="62" t="s">
        <v>18</v>
      </c>
      <c r="J39" s="61">
        <f t="shared" si="1"/>
        <v>1950</v>
      </c>
      <c r="K39" s="62" t="s">
        <v>18</v>
      </c>
      <c r="L39" s="38" t="s">
        <v>71</v>
      </c>
      <c r="M39" s="63" t="s">
        <v>24</v>
      </c>
      <c r="N39" s="63">
        <v>19</v>
      </c>
      <c r="O39" s="63" t="s">
        <v>242</v>
      </c>
      <c r="P39" s="78">
        <v>2568</v>
      </c>
    </row>
    <row r="40" spans="1:16" ht="21" customHeight="1">
      <c r="A40" s="222">
        <v>17</v>
      </c>
      <c r="B40" s="58" t="s">
        <v>124</v>
      </c>
      <c r="C40" s="220">
        <v>4568</v>
      </c>
      <c r="D40" s="217" t="s">
        <v>18</v>
      </c>
      <c r="E40" s="220">
        <f t="shared" ref="E40" si="26">C40</f>
        <v>4568</v>
      </c>
      <c r="F40" s="217" t="s">
        <v>18</v>
      </c>
      <c r="G40" s="226" t="s">
        <v>19</v>
      </c>
      <c r="H40" s="214" t="s">
        <v>251</v>
      </c>
      <c r="I40" s="215"/>
      <c r="J40" s="216" t="str">
        <f t="shared" si="1"/>
        <v>บริษัท ศรีเรือนเครืองเขียน จำกัด</v>
      </c>
      <c r="K40" s="217"/>
      <c r="L40" s="37" t="s">
        <v>70</v>
      </c>
      <c r="M40" s="218" t="s">
        <v>21</v>
      </c>
      <c r="N40" s="219"/>
      <c r="O40" s="59">
        <v>2410</v>
      </c>
      <c r="P40" s="71" t="s">
        <v>147</v>
      </c>
    </row>
    <row r="41" spans="1:16" ht="21">
      <c r="A41" s="223"/>
      <c r="B41" s="60" t="s">
        <v>29</v>
      </c>
      <c r="C41" s="224"/>
      <c r="D41" s="225"/>
      <c r="E41" s="224"/>
      <c r="F41" s="225"/>
      <c r="G41" s="227"/>
      <c r="H41" s="61">
        <f t="shared" ref="H41" si="27">E40</f>
        <v>4568</v>
      </c>
      <c r="I41" s="62" t="s">
        <v>18</v>
      </c>
      <c r="J41" s="61">
        <f t="shared" si="1"/>
        <v>4568</v>
      </c>
      <c r="K41" s="62" t="s">
        <v>18</v>
      </c>
      <c r="L41" s="38" t="s">
        <v>71</v>
      </c>
      <c r="M41" s="63" t="s">
        <v>24</v>
      </c>
      <c r="N41" s="63">
        <v>19</v>
      </c>
      <c r="O41" s="63" t="s">
        <v>242</v>
      </c>
      <c r="P41" s="78">
        <v>2568</v>
      </c>
    </row>
    <row r="42" spans="1:16" ht="21" customHeight="1">
      <c r="A42" s="222">
        <v>18</v>
      </c>
      <c r="B42" s="58" t="s">
        <v>252</v>
      </c>
      <c r="C42" s="220">
        <v>500</v>
      </c>
      <c r="D42" s="217" t="s">
        <v>18</v>
      </c>
      <c r="E42" s="220">
        <f t="shared" ref="E42" si="28">C42</f>
        <v>500</v>
      </c>
      <c r="F42" s="217" t="s">
        <v>18</v>
      </c>
      <c r="G42" s="226" t="s">
        <v>19</v>
      </c>
      <c r="H42" s="214" t="s">
        <v>84</v>
      </c>
      <c r="I42" s="215"/>
      <c r="J42" s="216" t="str">
        <f t="shared" si="1"/>
        <v>ร้านลาวัลย์ดอกไม้สด</v>
      </c>
      <c r="K42" s="217"/>
      <c r="L42" s="37" t="s">
        <v>70</v>
      </c>
      <c r="M42" s="218" t="s">
        <v>21</v>
      </c>
      <c r="N42" s="219"/>
      <c r="O42" s="59">
        <v>2440</v>
      </c>
      <c r="P42" s="71" t="s">
        <v>147</v>
      </c>
    </row>
    <row r="43" spans="1:16" ht="21">
      <c r="A43" s="223"/>
      <c r="B43" s="60" t="s">
        <v>31</v>
      </c>
      <c r="C43" s="224"/>
      <c r="D43" s="225"/>
      <c r="E43" s="224"/>
      <c r="F43" s="225"/>
      <c r="G43" s="227"/>
      <c r="H43" s="61">
        <f t="shared" ref="H43" si="29">E42</f>
        <v>500</v>
      </c>
      <c r="I43" s="62" t="s">
        <v>18</v>
      </c>
      <c r="J43" s="61">
        <f t="shared" si="1"/>
        <v>500</v>
      </c>
      <c r="K43" s="62" t="s">
        <v>18</v>
      </c>
      <c r="L43" s="38" t="s">
        <v>71</v>
      </c>
      <c r="M43" s="63" t="s">
        <v>24</v>
      </c>
      <c r="N43" s="63">
        <v>23</v>
      </c>
      <c r="O43" s="63" t="s">
        <v>242</v>
      </c>
      <c r="P43" s="78">
        <v>2568</v>
      </c>
    </row>
    <row r="44" spans="1:16" ht="21" customHeight="1">
      <c r="A44" s="222">
        <v>19</v>
      </c>
      <c r="B44" s="58" t="s">
        <v>111</v>
      </c>
      <c r="C44" s="220">
        <v>880</v>
      </c>
      <c r="D44" s="217" t="s">
        <v>18</v>
      </c>
      <c r="E44" s="220">
        <f t="shared" ref="E44" si="30">C44</f>
        <v>880</v>
      </c>
      <c r="F44" s="217" t="s">
        <v>18</v>
      </c>
      <c r="G44" s="226" t="s">
        <v>19</v>
      </c>
      <c r="H44" s="214" t="s">
        <v>119</v>
      </c>
      <c r="I44" s="215"/>
      <c r="J44" s="216" t="str">
        <f t="shared" si="1"/>
        <v>ห้างหุ้นส่วนจำกัด น้ำแข็งจันทบุรี</v>
      </c>
      <c r="K44" s="217"/>
      <c r="L44" s="37" t="s">
        <v>70</v>
      </c>
      <c r="M44" s="218" t="s">
        <v>21</v>
      </c>
      <c r="N44" s="219"/>
      <c r="O44" s="59">
        <v>2444</v>
      </c>
      <c r="P44" s="71" t="s">
        <v>147</v>
      </c>
    </row>
    <row r="45" spans="1:16" ht="21">
      <c r="A45" s="223"/>
      <c r="B45" s="60" t="s">
        <v>42</v>
      </c>
      <c r="C45" s="224"/>
      <c r="D45" s="225"/>
      <c r="E45" s="224"/>
      <c r="F45" s="225"/>
      <c r="G45" s="227"/>
      <c r="H45" s="61">
        <f t="shared" ref="H45" si="31">E44</f>
        <v>880</v>
      </c>
      <c r="I45" s="62" t="s">
        <v>18</v>
      </c>
      <c r="J45" s="61">
        <f t="shared" si="1"/>
        <v>880</v>
      </c>
      <c r="K45" s="62" t="s">
        <v>18</v>
      </c>
      <c r="L45" s="38" t="s">
        <v>71</v>
      </c>
      <c r="M45" s="63" t="s">
        <v>24</v>
      </c>
      <c r="N45" s="63">
        <v>23</v>
      </c>
      <c r="O45" s="63" t="s">
        <v>242</v>
      </c>
      <c r="P45" s="78">
        <v>2568</v>
      </c>
    </row>
    <row r="46" spans="1:16" ht="21" customHeight="1">
      <c r="A46" s="222">
        <v>20</v>
      </c>
      <c r="B46" s="58" t="s">
        <v>249</v>
      </c>
      <c r="C46" s="220">
        <v>1400</v>
      </c>
      <c r="D46" s="217" t="s">
        <v>18</v>
      </c>
      <c r="E46" s="220">
        <f t="shared" ref="E46" si="32">C46</f>
        <v>1400</v>
      </c>
      <c r="F46" s="217" t="s">
        <v>18</v>
      </c>
      <c r="G46" s="226" t="s">
        <v>19</v>
      </c>
      <c r="H46" s="214" t="s">
        <v>253</v>
      </c>
      <c r="I46" s="215"/>
      <c r="J46" s="216" t="str">
        <f>H46</f>
        <v>ร้านบ้านวาสนา</v>
      </c>
      <c r="K46" s="217"/>
      <c r="L46" s="37" t="s">
        <v>70</v>
      </c>
      <c r="M46" s="218" t="s">
        <v>21</v>
      </c>
      <c r="N46" s="219"/>
      <c r="O46" s="59">
        <v>2447</v>
      </c>
      <c r="P46" s="71" t="s">
        <v>147</v>
      </c>
    </row>
    <row r="47" spans="1:16" ht="21">
      <c r="A47" s="223"/>
      <c r="B47" s="60" t="s">
        <v>77</v>
      </c>
      <c r="C47" s="224"/>
      <c r="D47" s="225"/>
      <c r="E47" s="224"/>
      <c r="F47" s="225"/>
      <c r="G47" s="227"/>
      <c r="H47" s="61">
        <f t="shared" ref="H47" si="33">E46</f>
        <v>1400</v>
      </c>
      <c r="I47" s="62" t="s">
        <v>18</v>
      </c>
      <c r="J47" s="61">
        <f t="shared" si="1"/>
        <v>1400</v>
      </c>
      <c r="K47" s="62" t="s">
        <v>18</v>
      </c>
      <c r="L47" s="38" t="s">
        <v>71</v>
      </c>
      <c r="M47" s="63" t="s">
        <v>24</v>
      </c>
      <c r="N47" s="63">
        <v>23</v>
      </c>
      <c r="O47" s="63" t="s">
        <v>242</v>
      </c>
      <c r="P47" s="78">
        <v>2568</v>
      </c>
    </row>
    <row r="48" spans="1:16" ht="21" customHeight="1">
      <c r="A48" s="222">
        <v>21</v>
      </c>
      <c r="B48" s="58" t="s">
        <v>51</v>
      </c>
      <c r="C48" s="220">
        <v>4760</v>
      </c>
      <c r="D48" s="217" t="s">
        <v>18</v>
      </c>
      <c r="E48" s="220">
        <f t="shared" ref="E48" si="34">C48</f>
        <v>4760</v>
      </c>
      <c r="F48" s="217" t="s">
        <v>18</v>
      </c>
      <c r="G48" s="226" t="s">
        <v>19</v>
      </c>
      <c r="H48" s="175" t="s">
        <v>100</v>
      </c>
      <c r="I48" s="176"/>
      <c r="J48" s="216" t="str">
        <f t="shared" si="1"/>
        <v>บริษัท ออฟฟิศเมท (ไทย) จำกัด</v>
      </c>
      <c r="K48" s="217"/>
      <c r="L48" s="37" t="s">
        <v>70</v>
      </c>
      <c r="M48" s="218" t="s">
        <v>21</v>
      </c>
      <c r="N48" s="219"/>
      <c r="O48" s="59">
        <v>2478</v>
      </c>
      <c r="P48" s="71" t="s">
        <v>147</v>
      </c>
    </row>
    <row r="49" spans="1:17" ht="21">
      <c r="A49" s="223"/>
      <c r="B49" s="60" t="s">
        <v>60</v>
      </c>
      <c r="C49" s="224"/>
      <c r="D49" s="225"/>
      <c r="E49" s="224"/>
      <c r="F49" s="225"/>
      <c r="G49" s="227"/>
      <c r="H49" s="61">
        <f t="shared" ref="H49" si="35">E48</f>
        <v>4760</v>
      </c>
      <c r="I49" s="62" t="s">
        <v>18</v>
      </c>
      <c r="J49" s="61">
        <f t="shared" si="1"/>
        <v>4760</v>
      </c>
      <c r="K49" s="62" t="s">
        <v>18</v>
      </c>
      <c r="L49" s="38" t="s">
        <v>71</v>
      </c>
      <c r="M49" s="63" t="s">
        <v>24</v>
      </c>
      <c r="N49" s="63">
        <v>25</v>
      </c>
      <c r="O49" s="63" t="s">
        <v>242</v>
      </c>
      <c r="P49" s="78">
        <v>2568</v>
      </c>
    </row>
    <row r="50" spans="1:17" ht="21" customHeight="1">
      <c r="A50" s="222">
        <v>22</v>
      </c>
      <c r="B50" s="58" t="s">
        <v>111</v>
      </c>
      <c r="C50" s="220">
        <v>1000</v>
      </c>
      <c r="D50" s="217" t="s">
        <v>18</v>
      </c>
      <c r="E50" s="220">
        <f t="shared" ref="E50" si="36">C50</f>
        <v>1000</v>
      </c>
      <c r="F50" s="217" t="s">
        <v>18</v>
      </c>
      <c r="G50" s="226" t="s">
        <v>19</v>
      </c>
      <c r="H50" s="214" t="s">
        <v>132</v>
      </c>
      <c r="I50" s="215"/>
      <c r="J50" s="216" t="str">
        <f t="shared" si="1"/>
        <v>บริษัท เจ ดี เบฟเวอเรจ จำกัด</v>
      </c>
      <c r="K50" s="217"/>
      <c r="L50" s="37" t="s">
        <v>70</v>
      </c>
      <c r="M50" s="218" t="s">
        <v>21</v>
      </c>
      <c r="N50" s="219"/>
      <c r="O50" s="59">
        <v>2496</v>
      </c>
      <c r="P50" s="71" t="s">
        <v>147</v>
      </c>
    </row>
    <row r="51" spans="1:17" ht="21">
      <c r="A51" s="223"/>
      <c r="B51" s="60" t="s">
        <v>254</v>
      </c>
      <c r="C51" s="224"/>
      <c r="D51" s="225"/>
      <c r="E51" s="224"/>
      <c r="F51" s="225"/>
      <c r="G51" s="227"/>
      <c r="H51" s="61">
        <f t="shared" ref="H51" si="37">E50</f>
        <v>1000</v>
      </c>
      <c r="I51" s="62" t="s">
        <v>18</v>
      </c>
      <c r="J51" s="61">
        <f t="shared" si="1"/>
        <v>1000</v>
      </c>
      <c r="K51" s="62" t="s">
        <v>18</v>
      </c>
      <c r="L51" s="38" t="s">
        <v>71</v>
      </c>
      <c r="M51" s="63" t="s">
        <v>24</v>
      </c>
      <c r="N51" s="63">
        <v>26</v>
      </c>
      <c r="O51" s="63" t="s">
        <v>242</v>
      </c>
      <c r="P51" s="78">
        <v>2568</v>
      </c>
    </row>
    <row r="52" spans="1:17" ht="21" customHeight="1">
      <c r="A52" s="222">
        <v>23</v>
      </c>
      <c r="B52" s="58" t="s">
        <v>51</v>
      </c>
      <c r="C52" s="220">
        <v>4875</v>
      </c>
      <c r="D52" s="217" t="s">
        <v>18</v>
      </c>
      <c r="E52" s="220">
        <f t="shared" ref="E52" si="38">C52</f>
        <v>4875</v>
      </c>
      <c r="F52" s="217" t="s">
        <v>18</v>
      </c>
      <c r="G52" s="226" t="s">
        <v>19</v>
      </c>
      <c r="H52" s="214" t="s">
        <v>255</v>
      </c>
      <c r="I52" s="215"/>
      <c r="J52" s="216" t="str">
        <f t="shared" si="1"/>
        <v>บริษัท แก้วตา ดวงใจ (2546)</v>
      </c>
      <c r="K52" s="217"/>
      <c r="L52" s="37" t="s">
        <v>70</v>
      </c>
      <c r="M52" s="218" t="s">
        <v>21</v>
      </c>
      <c r="N52" s="219"/>
      <c r="O52" s="59">
        <v>2497</v>
      </c>
      <c r="P52" s="71" t="s">
        <v>147</v>
      </c>
    </row>
    <row r="53" spans="1:17" ht="21">
      <c r="A53" s="223"/>
      <c r="B53" s="60" t="s">
        <v>35</v>
      </c>
      <c r="C53" s="224"/>
      <c r="D53" s="225"/>
      <c r="E53" s="224"/>
      <c r="F53" s="225"/>
      <c r="G53" s="227"/>
      <c r="H53" s="61">
        <f t="shared" ref="H53" si="39">E52</f>
        <v>4875</v>
      </c>
      <c r="I53" s="62" t="s">
        <v>18</v>
      </c>
      <c r="J53" s="61">
        <f t="shared" si="1"/>
        <v>4875</v>
      </c>
      <c r="K53" s="62" t="s">
        <v>18</v>
      </c>
      <c r="L53" s="38" t="s">
        <v>71</v>
      </c>
      <c r="M53" s="63" t="s">
        <v>24</v>
      </c>
      <c r="N53" s="63">
        <v>26</v>
      </c>
      <c r="O53" s="63" t="s">
        <v>242</v>
      </c>
      <c r="P53" s="78">
        <v>2568</v>
      </c>
    </row>
    <row r="54" spans="1:17" ht="21" customHeight="1">
      <c r="A54" s="222">
        <v>24</v>
      </c>
      <c r="B54" s="58" t="s">
        <v>111</v>
      </c>
      <c r="C54" s="220">
        <v>1500</v>
      </c>
      <c r="D54" s="217" t="s">
        <v>18</v>
      </c>
      <c r="E54" s="220">
        <f t="shared" ref="E54" si="40">C54</f>
        <v>1500</v>
      </c>
      <c r="F54" s="217" t="s">
        <v>18</v>
      </c>
      <c r="G54" s="226" t="s">
        <v>19</v>
      </c>
      <c r="H54" s="214" t="s">
        <v>256</v>
      </c>
      <c r="I54" s="215"/>
      <c r="J54" s="216" t="str">
        <f t="shared" si="1"/>
        <v>บริษัท เรฟโวลูชั่น จำกัด</v>
      </c>
      <c r="K54" s="217"/>
      <c r="L54" s="37" t="s">
        <v>70</v>
      </c>
      <c r="M54" s="218" t="s">
        <v>21</v>
      </c>
      <c r="N54" s="219"/>
      <c r="O54" s="59">
        <v>2514</v>
      </c>
      <c r="P54" s="71" t="s">
        <v>147</v>
      </c>
    </row>
    <row r="55" spans="1:17" ht="21">
      <c r="A55" s="223"/>
      <c r="B55" s="60" t="s">
        <v>44</v>
      </c>
      <c r="C55" s="224"/>
      <c r="D55" s="225"/>
      <c r="E55" s="224"/>
      <c r="F55" s="225"/>
      <c r="G55" s="227"/>
      <c r="H55" s="61">
        <f t="shared" ref="H55" si="41">E54</f>
        <v>1500</v>
      </c>
      <c r="I55" s="62" t="s">
        <v>18</v>
      </c>
      <c r="J55" s="61">
        <f t="shared" si="1"/>
        <v>1500</v>
      </c>
      <c r="K55" s="62" t="s">
        <v>18</v>
      </c>
      <c r="L55" s="38" t="s">
        <v>71</v>
      </c>
      <c r="M55" s="63" t="s">
        <v>24</v>
      </c>
      <c r="N55" s="63">
        <v>27</v>
      </c>
      <c r="O55" s="63" t="s">
        <v>242</v>
      </c>
      <c r="P55" s="78">
        <v>2568</v>
      </c>
    </row>
    <row r="57" spans="1:17" s="267" customFormat="1" ht="21">
      <c r="A57" s="265" t="s">
        <v>319</v>
      </c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6"/>
    </row>
  </sheetData>
  <mergeCells count="233">
    <mergeCell ref="A57:P57"/>
    <mergeCell ref="G6:G7"/>
    <mergeCell ref="H6:I6"/>
    <mergeCell ref="J6:K6"/>
    <mergeCell ref="A8:A9"/>
    <mergeCell ref="C8:C9"/>
    <mergeCell ref="D8:D9"/>
    <mergeCell ref="E8:E9"/>
    <mergeCell ref="F8:F9"/>
    <mergeCell ref="O1:P1"/>
    <mergeCell ref="A2:P2"/>
    <mergeCell ref="A3:P3"/>
    <mergeCell ref="A4:P4"/>
    <mergeCell ref="A5:P5"/>
    <mergeCell ref="A6:A7"/>
    <mergeCell ref="G8:G9"/>
    <mergeCell ref="H8:I8"/>
    <mergeCell ref="J8:K8"/>
    <mergeCell ref="M8:N8"/>
    <mergeCell ref="A10:A11"/>
    <mergeCell ref="C10:C11"/>
    <mergeCell ref="D10:D11"/>
    <mergeCell ref="E10:E11"/>
    <mergeCell ref="F10:F11"/>
    <mergeCell ref="G10:G11"/>
    <mergeCell ref="H10:I10"/>
    <mergeCell ref="J10:K10"/>
    <mergeCell ref="M10:N10"/>
    <mergeCell ref="A12:A13"/>
    <mergeCell ref="C12:C13"/>
    <mergeCell ref="D12:D13"/>
    <mergeCell ref="E12:E13"/>
    <mergeCell ref="F12:F13"/>
    <mergeCell ref="G12:G13"/>
    <mergeCell ref="H12:I12"/>
    <mergeCell ref="J12:K12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M14:N14"/>
    <mergeCell ref="A16:A17"/>
    <mergeCell ref="C16:C17"/>
    <mergeCell ref="D16:D17"/>
    <mergeCell ref="E16:E17"/>
    <mergeCell ref="F16:F17"/>
    <mergeCell ref="G16:G17"/>
    <mergeCell ref="H16:I16"/>
    <mergeCell ref="J16:K16"/>
    <mergeCell ref="M16:N16"/>
    <mergeCell ref="A18:A19"/>
    <mergeCell ref="C18:C19"/>
    <mergeCell ref="D18:D19"/>
    <mergeCell ref="E18:E19"/>
    <mergeCell ref="F18:F19"/>
    <mergeCell ref="G18:G19"/>
    <mergeCell ref="H18:I18"/>
    <mergeCell ref="J18:K18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M20:N20"/>
    <mergeCell ref="A22:A23"/>
    <mergeCell ref="C22:C23"/>
    <mergeCell ref="D22:D23"/>
    <mergeCell ref="E22:E23"/>
    <mergeCell ref="F22:F23"/>
    <mergeCell ref="G22:G23"/>
    <mergeCell ref="H22:I22"/>
    <mergeCell ref="J22:K22"/>
    <mergeCell ref="M22:N22"/>
    <mergeCell ref="A24:A25"/>
    <mergeCell ref="C24:C25"/>
    <mergeCell ref="D24:D25"/>
    <mergeCell ref="E24:E25"/>
    <mergeCell ref="F24:F25"/>
    <mergeCell ref="G24:G25"/>
    <mergeCell ref="H24:I24"/>
    <mergeCell ref="J24:K24"/>
    <mergeCell ref="M24:N24"/>
    <mergeCell ref="A26:A27"/>
    <mergeCell ref="C26:C27"/>
    <mergeCell ref="D26:D27"/>
    <mergeCell ref="E26:E27"/>
    <mergeCell ref="F26:F27"/>
    <mergeCell ref="G26:G27"/>
    <mergeCell ref="H26:I26"/>
    <mergeCell ref="J26:K26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M28:N28"/>
    <mergeCell ref="A30:A31"/>
    <mergeCell ref="C30:C31"/>
    <mergeCell ref="D30:D31"/>
    <mergeCell ref="E30:E31"/>
    <mergeCell ref="F30:F31"/>
    <mergeCell ref="G30:G31"/>
    <mergeCell ref="H30:I30"/>
    <mergeCell ref="J30:K30"/>
    <mergeCell ref="M30:N30"/>
    <mergeCell ref="A32:A33"/>
    <mergeCell ref="C32:C33"/>
    <mergeCell ref="D32:D33"/>
    <mergeCell ref="E32:E33"/>
    <mergeCell ref="F32:F33"/>
    <mergeCell ref="G32:G33"/>
    <mergeCell ref="H32:I32"/>
    <mergeCell ref="J32:K32"/>
    <mergeCell ref="M32:N32"/>
    <mergeCell ref="A34:A35"/>
    <mergeCell ref="C34:C35"/>
    <mergeCell ref="D34:D35"/>
    <mergeCell ref="E34:E35"/>
    <mergeCell ref="F34:F35"/>
    <mergeCell ref="G34:G35"/>
    <mergeCell ref="H34:I34"/>
    <mergeCell ref="J34:K34"/>
    <mergeCell ref="M34:N34"/>
    <mergeCell ref="A36:A37"/>
    <mergeCell ref="C36:C37"/>
    <mergeCell ref="D36:D37"/>
    <mergeCell ref="E36:E37"/>
    <mergeCell ref="F36:F37"/>
    <mergeCell ref="G36:G37"/>
    <mergeCell ref="H36:I36"/>
    <mergeCell ref="J36:K36"/>
    <mergeCell ref="M36:N36"/>
    <mergeCell ref="A38:A39"/>
    <mergeCell ref="C38:C39"/>
    <mergeCell ref="D38:D39"/>
    <mergeCell ref="E38:E39"/>
    <mergeCell ref="F38:F39"/>
    <mergeCell ref="G38:G39"/>
    <mergeCell ref="H38:I38"/>
    <mergeCell ref="J38:K38"/>
    <mergeCell ref="M38:N38"/>
    <mergeCell ref="A40:A41"/>
    <mergeCell ref="C40:C41"/>
    <mergeCell ref="D40:D41"/>
    <mergeCell ref="E40:E41"/>
    <mergeCell ref="F40:F41"/>
    <mergeCell ref="G40:G41"/>
    <mergeCell ref="H40:I40"/>
    <mergeCell ref="J40:K40"/>
    <mergeCell ref="M40:N40"/>
    <mergeCell ref="A42:A43"/>
    <mergeCell ref="C42:C43"/>
    <mergeCell ref="D42:D43"/>
    <mergeCell ref="E42:E43"/>
    <mergeCell ref="F42:F43"/>
    <mergeCell ref="G42:G43"/>
    <mergeCell ref="H42:I42"/>
    <mergeCell ref="J42:K42"/>
    <mergeCell ref="M42:N42"/>
    <mergeCell ref="A44:A45"/>
    <mergeCell ref="C44:C45"/>
    <mergeCell ref="D44:D45"/>
    <mergeCell ref="E44:E45"/>
    <mergeCell ref="F44:F45"/>
    <mergeCell ref="G44:G45"/>
    <mergeCell ref="H44:I44"/>
    <mergeCell ref="J44:K44"/>
    <mergeCell ref="M44:N44"/>
    <mergeCell ref="A46:A47"/>
    <mergeCell ref="C46:C47"/>
    <mergeCell ref="D46:D47"/>
    <mergeCell ref="E46:E47"/>
    <mergeCell ref="F46:F47"/>
    <mergeCell ref="G46:G47"/>
    <mergeCell ref="H46:I46"/>
    <mergeCell ref="J46:K46"/>
    <mergeCell ref="M46:N46"/>
    <mergeCell ref="A48:A49"/>
    <mergeCell ref="C48:C49"/>
    <mergeCell ref="D48:D49"/>
    <mergeCell ref="E48:E49"/>
    <mergeCell ref="F48:F49"/>
    <mergeCell ref="A52:A53"/>
    <mergeCell ref="C52:C53"/>
    <mergeCell ref="D52:D53"/>
    <mergeCell ref="E52:E53"/>
    <mergeCell ref="F52:F53"/>
    <mergeCell ref="G48:G49"/>
    <mergeCell ref="H48:I48"/>
    <mergeCell ref="J48:K48"/>
    <mergeCell ref="M48:N48"/>
    <mergeCell ref="A50:A51"/>
    <mergeCell ref="C50:C51"/>
    <mergeCell ref="D50:D51"/>
    <mergeCell ref="E50:E51"/>
    <mergeCell ref="F50:F51"/>
    <mergeCell ref="M54:N54"/>
    <mergeCell ref="J7:K7"/>
    <mergeCell ref="M7:P7"/>
    <mergeCell ref="A54:A55"/>
    <mergeCell ref="C54:C55"/>
    <mergeCell ref="D54:D55"/>
    <mergeCell ref="E54:E55"/>
    <mergeCell ref="F54:F55"/>
    <mergeCell ref="G54:G55"/>
    <mergeCell ref="H54:I54"/>
    <mergeCell ref="J54:K54"/>
    <mergeCell ref="G52:G53"/>
    <mergeCell ref="H52:I52"/>
    <mergeCell ref="J52:K52"/>
    <mergeCell ref="M52:N52"/>
    <mergeCell ref="B6:B7"/>
    <mergeCell ref="C6:D7"/>
    <mergeCell ref="E6:F7"/>
    <mergeCell ref="M6:P6"/>
    <mergeCell ref="H7:I7"/>
    <mergeCell ref="G50:G51"/>
    <mergeCell ref="H50:I50"/>
    <mergeCell ref="J50:K50"/>
    <mergeCell ref="M50:N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2026-06-17T08:46:03Z</dcterms:created>
  <dcterms:modified xsi:type="dcterms:W3CDTF">2026-06-18T08:37:59Z</dcterms:modified>
</cp:coreProperties>
</file>