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win.pan_s\Downloads\"/>
    </mc:Choice>
  </mc:AlternateContent>
  <xr:revisionPtr revIDLastSave="0" documentId="13_ncr:1_{01FF98A5-E88D-4C5A-9687-C93009F46E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8" sheetId="6" r:id="rId1"/>
    <sheet name="พ.ย. 68" sheetId="2" r:id="rId2"/>
    <sheet name="ธ.ค. 68" sheetId="3" r:id="rId3"/>
    <sheet name="ม.ค. 69" sheetId="4" r:id="rId4"/>
    <sheet name="ก.พ. 69" sheetId="5" r:id="rId5"/>
    <sheet name="มี.ค. 69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1" l="1"/>
  <c r="E44" i="1"/>
  <c r="H45" i="1" s="1"/>
  <c r="J45" i="1" s="1"/>
  <c r="J42" i="1"/>
  <c r="E42" i="1"/>
  <c r="H43" i="1" s="1"/>
  <c r="J43" i="1" s="1"/>
  <c r="J40" i="1"/>
  <c r="E40" i="1"/>
  <c r="H41" i="1" s="1"/>
  <c r="J41" i="1" s="1"/>
  <c r="J38" i="1"/>
  <c r="E38" i="1"/>
  <c r="H39" i="1" s="1"/>
  <c r="J39" i="1" s="1"/>
  <c r="J36" i="1"/>
  <c r="E36" i="1"/>
  <c r="H37" i="1" s="1"/>
  <c r="J37" i="1" s="1"/>
  <c r="J34" i="1"/>
  <c r="E34" i="1"/>
  <c r="H35" i="1" s="1"/>
  <c r="J35" i="1" s="1"/>
  <c r="J32" i="1"/>
  <c r="E32" i="1"/>
  <c r="H33" i="1" s="1"/>
  <c r="J33" i="1" s="1"/>
  <c r="E30" i="1"/>
  <c r="J28" i="1"/>
  <c r="E28" i="1"/>
  <c r="H29" i="1" s="1"/>
  <c r="J29" i="1" s="1"/>
  <c r="J26" i="1"/>
  <c r="E26" i="1"/>
  <c r="H27" i="1" s="1"/>
  <c r="J27" i="1" s="1"/>
  <c r="J24" i="1"/>
  <c r="E24" i="1"/>
  <c r="H25" i="1" s="1"/>
  <c r="J25" i="1" s="1"/>
  <c r="J22" i="1"/>
  <c r="E22" i="1"/>
  <c r="H23" i="1" s="1"/>
  <c r="J23" i="1" s="1"/>
  <c r="H21" i="1"/>
  <c r="J21" i="1" s="1"/>
  <c r="J20" i="1"/>
  <c r="E20" i="1"/>
  <c r="J18" i="1"/>
  <c r="E18" i="1"/>
  <c r="H19" i="1" s="1"/>
  <c r="J19" i="1" s="1"/>
  <c r="J16" i="1"/>
  <c r="E16" i="1"/>
  <c r="H17" i="1" s="1"/>
  <c r="J17" i="1" s="1"/>
  <c r="H15" i="1"/>
  <c r="J15" i="1" s="1"/>
  <c r="J14" i="1"/>
  <c r="E14" i="1"/>
  <c r="J12" i="1"/>
  <c r="E12" i="1"/>
  <c r="H13" i="1" s="1"/>
  <c r="J13" i="1" s="1"/>
  <c r="J10" i="1"/>
  <c r="E10" i="1"/>
  <c r="H11" i="1" s="1"/>
  <c r="J11" i="1" s="1"/>
  <c r="J8" i="1"/>
  <c r="E8" i="1"/>
  <c r="H9" i="1" s="1"/>
  <c r="J9" i="1" s="1"/>
  <c r="J46" i="5" l="1"/>
  <c r="E46" i="5"/>
  <c r="H47" i="5" s="1"/>
  <c r="J47" i="5" s="1"/>
  <c r="J44" i="5"/>
  <c r="E44" i="5"/>
  <c r="H45" i="5" s="1"/>
  <c r="J45" i="5" s="1"/>
  <c r="J42" i="5"/>
  <c r="E42" i="5"/>
  <c r="H43" i="5" s="1"/>
  <c r="J43" i="5" s="1"/>
  <c r="J40" i="5"/>
  <c r="E40" i="5"/>
  <c r="H41" i="5" s="1"/>
  <c r="J41" i="5" s="1"/>
  <c r="J38" i="5"/>
  <c r="E38" i="5"/>
  <c r="H39" i="5" s="1"/>
  <c r="J39" i="5" s="1"/>
  <c r="J36" i="5"/>
  <c r="E36" i="5"/>
  <c r="H37" i="5" s="1"/>
  <c r="J37" i="5" s="1"/>
  <c r="J34" i="5"/>
  <c r="E34" i="5"/>
  <c r="H35" i="5" s="1"/>
  <c r="J35" i="5" s="1"/>
  <c r="J32" i="5"/>
  <c r="E32" i="5"/>
  <c r="H33" i="5" s="1"/>
  <c r="J33" i="5" s="1"/>
  <c r="J30" i="5"/>
  <c r="E30" i="5"/>
  <c r="H31" i="5" s="1"/>
  <c r="J31" i="5" s="1"/>
  <c r="E28" i="5"/>
  <c r="H29" i="5" s="1"/>
  <c r="J29" i="5" s="1"/>
  <c r="J26" i="5"/>
  <c r="E26" i="5"/>
  <c r="H27" i="5" s="1"/>
  <c r="J27" i="5" s="1"/>
  <c r="J24" i="5"/>
  <c r="E24" i="5"/>
  <c r="H25" i="5" s="1"/>
  <c r="J25" i="5" s="1"/>
  <c r="J22" i="5"/>
  <c r="E22" i="5"/>
  <c r="H23" i="5" s="1"/>
  <c r="J23" i="5" s="1"/>
  <c r="E20" i="5"/>
  <c r="H21" i="5" s="1"/>
  <c r="J21" i="5" s="1"/>
  <c r="J18" i="5"/>
  <c r="E18" i="5"/>
  <c r="H19" i="5" s="1"/>
  <c r="J19" i="5" s="1"/>
  <c r="J16" i="5"/>
  <c r="E16" i="5"/>
  <c r="H17" i="5" s="1"/>
  <c r="J17" i="5" s="1"/>
  <c r="J14" i="5"/>
  <c r="E14" i="5"/>
  <c r="H15" i="5" s="1"/>
  <c r="J15" i="5" s="1"/>
  <c r="J12" i="5"/>
  <c r="E12" i="5"/>
  <c r="H13" i="5" s="1"/>
  <c r="J13" i="5" s="1"/>
  <c r="J10" i="5"/>
  <c r="E10" i="5"/>
  <c r="H11" i="5" s="1"/>
  <c r="J11" i="5" s="1"/>
  <c r="J8" i="5"/>
  <c r="E8" i="5"/>
  <c r="H9" i="5" s="1"/>
  <c r="J9" i="5" s="1"/>
  <c r="J52" i="4" l="1"/>
  <c r="E52" i="4"/>
  <c r="H53" i="4" s="1"/>
  <c r="J53" i="4" s="1"/>
  <c r="J50" i="4"/>
  <c r="E50" i="4"/>
  <c r="H51" i="4" s="1"/>
  <c r="J51" i="4" s="1"/>
  <c r="J48" i="4"/>
  <c r="E48" i="4"/>
  <c r="H49" i="4" s="1"/>
  <c r="J49" i="4" s="1"/>
  <c r="J46" i="4"/>
  <c r="E46" i="4"/>
  <c r="H47" i="4" s="1"/>
  <c r="J47" i="4" s="1"/>
  <c r="J44" i="4"/>
  <c r="E44" i="4"/>
  <c r="H45" i="4" s="1"/>
  <c r="J45" i="4" s="1"/>
  <c r="J42" i="4"/>
  <c r="E42" i="4"/>
  <c r="H43" i="4" s="1"/>
  <c r="J43" i="4" s="1"/>
  <c r="J40" i="4"/>
  <c r="E40" i="4"/>
  <c r="H41" i="4" s="1"/>
  <c r="J41" i="4" s="1"/>
  <c r="J38" i="4"/>
  <c r="E38" i="4"/>
  <c r="H39" i="4" s="1"/>
  <c r="J39" i="4" s="1"/>
  <c r="J36" i="4"/>
  <c r="E36" i="4"/>
  <c r="H37" i="4" s="1"/>
  <c r="J37" i="4" s="1"/>
  <c r="J34" i="4"/>
  <c r="E34" i="4"/>
  <c r="H35" i="4" s="1"/>
  <c r="J35" i="4" s="1"/>
  <c r="J32" i="4"/>
  <c r="E32" i="4"/>
  <c r="H33" i="4" s="1"/>
  <c r="J33" i="4" s="1"/>
  <c r="J30" i="4"/>
  <c r="E30" i="4"/>
  <c r="H31" i="4" s="1"/>
  <c r="J31" i="4" s="1"/>
  <c r="J28" i="4"/>
  <c r="E28" i="4"/>
  <c r="H29" i="4" s="1"/>
  <c r="J29" i="4" s="1"/>
  <c r="J26" i="4"/>
  <c r="E26" i="4"/>
  <c r="H27" i="4" s="1"/>
  <c r="J27" i="4" s="1"/>
  <c r="J24" i="4"/>
  <c r="E24" i="4"/>
  <c r="H25" i="4" s="1"/>
  <c r="J25" i="4" s="1"/>
  <c r="J22" i="4"/>
  <c r="E22" i="4"/>
  <c r="H23" i="4" s="1"/>
  <c r="J23" i="4" s="1"/>
  <c r="J20" i="4"/>
  <c r="E20" i="4"/>
  <c r="H21" i="4" s="1"/>
  <c r="J21" i="4" s="1"/>
  <c r="J18" i="4"/>
  <c r="E18" i="4"/>
  <c r="H19" i="4" s="1"/>
  <c r="J19" i="4" s="1"/>
  <c r="J16" i="4"/>
  <c r="E16" i="4"/>
  <c r="H17" i="4" s="1"/>
  <c r="J17" i="4" s="1"/>
  <c r="J14" i="4"/>
  <c r="E14" i="4"/>
  <c r="H15" i="4" s="1"/>
  <c r="J15" i="4" s="1"/>
  <c r="J12" i="4"/>
  <c r="E12" i="4"/>
  <c r="H13" i="4" s="1"/>
  <c r="J13" i="4" s="1"/>
  <c r="J10" i="4"/>
  <c r="E10" i="4"/>
  <c r="H11" i="4" s="1"/>
  <c r="J11" i="4" s="1"/>
  <c r="J8" i="4"/>
  <c r="E8" i="4"/>
  <c r="H9" i="4" s="1"/>
  <c r="J9" i="4" s="1"/>
  <c r="J74" i="3" l="1"/>
  <c r="E74" i="3"/>
  <c r="H75" i="3" s="1"/>
  <c r="J75" i="3" s="1"/>
  <c r="E72" i="3"/>
  <c r="H73" i="3" s="1"/>
  <c r="J73" i="3" s="1"/>
  <c r="J70" i="3"/>
  <c r="E70" i="3"/>
  <c r="H71" i="3" s="1"/>
  <c r="J71" i="3" s="1"/>
  <c r="E68" i="3"/>
  <c r="H69" i="3" s="1"/>
  <c r="J69" i="3" s="1"/>
  <c r="J66" i="3"/>
  <c r="E66" i="3"/>
  <c r="H67" i="3" s="1"/>
  <c r="J67" i="3" s="1"/>
  <c r="J64" i="3"/>
  <c r="E64" i="3"/>
  <c r="H65" i="3" s="1"/>
  <c r="J65" i="3" s="1"/>
  <c r="E62" i="3"/>
  <c r="H63" i="3" s="1"/>
  <c r="J63" i="3" s="1"/>
  <c r="J60" i="3"/>
  <c r="E60" i="3"/>
  <c r="H61" i="3" s="1"/>
  <c r="J61" i="3" s="1"/>
  <c r="J58" i="3"/>
  <c r="E58" i="3"/>
  <c r="H59" i="3" s="1"/>
  <c r="J59" i="3" s="1"/>
  <c r="E56" i="3"/>
  <c r="H57" i="3" s="1"/>
  <c r="J57" i="3" s="1"/>
  <c r="J54" i="3"/>
  <c r="E54" i="3"/>
  <c r="H55" i="3" s="1"/>
  <c r="J55" i="3" s="1"/>
  <c r="J52" i="3"/>
  <c r="E52" i="3"/>
  <c r="H53" i="3" s="1"/>
  <c r="J53" i="3" s="1"/>
  <c r="J50" i="3"/>
  <c r="E50" i="3"/>
  <c r="H51" i="3" s="1"/>
  <c r="J51" i="3" s="1"/>
  <c r="J48" i="3"/>
  <c r="E48" i="3"/>
  <c r="H49" i="3" s="1"/>
  <c r="J49" i="3" s="1"/>
  <c r="J46" i="3"/>
  <c r="E46" i="3"/>
  <c r="H47" i="3" s="1"/>
  <c r="J47" i="3" s="1"/>
  <c r="H45" i="3"/>
  <c r="J45" i="3" s="1"/>
  <c r="J44" i="3"/>
  <c r="E44" i="3"/>
  <c r="J42" i="3"/>
  <c r="E42" i="3"/>
  <c r="H43" i="3" s="1"/>
  <c r="J43" i="3" s="1"/>
  <c r="J40" i="3"/>
  <c r="E40" i="3"/>
  <c r="H41" i="3" s="1"/>
  <c r="J41" i="3" s="1"/>
  <c r="J38" i="3"/>
  <c r="E38" i="3"/>
  <c r="H39" i="3" s="1"/>
  <c r="J39" i="3" s="1"/>
  <c r="J36" i="3"/>
  <c r="E36" i="3"/>
  <c r="H37" i="3" s="1"/>
  <c r="J37" i="3" s="1"/>
  <c r="J34" i="3"/>
  <c r="E34" i="3"/>
  <c r="H35" i="3" s="1"/>
  <c r="J35" i="3" s="1"/>
  <c r="J32" i="3"/>
  <c r="E32" i="3"/>
  <c r="H33" i="3" s="1"/>
  <c r="J33" i="3" s="1"/>
  <c r="J30" i="3"/>
  <c r="E30" i="3"/>
  <c r="H31" i="3" s="1"/>
  <c r="J31" i="3" s="1"/>
  <c r="J28" i="3"/>
  <c r="E28" i="3"/>
  <c r="H29" i="3" s="1"/>
  <c r="J29" i="3" s="1"/>
  <c r="J26" i="3"/>
  <c r="E26" i="3"/>
  <c r="H27" i="3" s="1"/>
  <c r="J27" i="3" s="1"/>
  <c r="E24" i="3"/>
  <c r="H25" i="3" s="1"/>
  <c r="J25" i="3" s="1"/>
  <c r="J22" i="3"/>
  <c r="E22" i="3"/>
  <c r="H23" i="3" s="1"/>
  <c r="J23" i="3" s="1"/>
  <c r="J20" i="3"/>
  <c r="E20" i="3"/>
  <c r="H21" i="3" s="1"/>
  <c r="J21" i="3" s="1"/>
  <c r="J18" i="3"/>
  <c r="E18" i="3"/>
  <c r="H19" i="3" s="1"/>
  <c r="J19" i="3" s="1"/>
  <c r="J16" i="3"/>
  <c r="E16" i="3"/>
  <c r="H17" i="3" s="1"/>
  <c r="J17" i="3" s="1"/>
  <c r="J14" i="3"/>
  <c r="E14" i="3"/>
  <c r="H15" i="3" s="1"/>
  <c r="J15" i="3" s="1"/>
  <c r="E12" i="3"/>
  <c r="H13" i="3" s="1"/>
  <c r="J13" i="3" s="1"/>
  <c r="J10" i="3"/>
  <c r="E10" i="3"/>
  <c r="H11" i="3" s="1"/>
  <c r="J11" i="3" s="1"/>
  <c r="J8" i="3"/>
  <c r="E8" i="3"/>
  <c r="H9" i="3" s="1"/>
  <c r="J9" i="3" s="1"/>
  <c r="E54" i="2" l="1"/>
  <c r="H55" i="2" s="1"/>
  <c r="J55" i="2" s="1"/>
  <c r="J52" i="2"/>
  <c r="E52" i="2"/>
  <c r="H53" i="2" s="1"/>
  <c r="J53" i="2" s="1"/>
  <c r="J50" i="2"/>
  <c r="E50" i="2"/>
  <c r="H51" i="2" s="1"/>
  <c r="J51" i="2" s="1"/>
  <c r="E48" i="2"/>
  <c r="H49" i="2" s="1"/>
  <c r="J49" i="2" s="1"/>
  <c r="E46" i="2"/>
  <c r="H47" i="2" s="1"/>
  <c r="J47" i="2" s="1"/>
  <c r="J44" i="2"/>
  <c r="E44" i="2"/>
  <c r="H45" i="2" s="1"/>
  <c r="J45" i="2" s="1"/>
  <c r="J42" i="2"/>
  <c r="E42" i="2"/>
  <c r="H43" i="2" s="1"/>
  <c r="J43" i="2" s="1"/>
  <c r="J40" i="2"/>
  <c r="E40" i="2"/>
  <c r="H41" i="2" s="1"/>
  <c r="J41" i="2" s="1"/>
  <c r="J38" i="2"/>
  <c r="E38" i="2"/>
  <c r="H39" i="2" s="1"/>
  <c r="J39" i="2" s="1"/>
  <c r="E36" i="2"/>
  <c r="H37" i="2" s="1"/>
  <c r="J37" i="2" s="1"/>
  <c r="E34" i="2"/>
  <c r="H35" i="2" s="1"/>
  <c r="J35" i="2" s="1"/>
  <c r="J32" i="2"/>
  <c r="E32" i="2"/>
  <c r="H33" i="2" s="1"/>
  <c r="J33" i="2" s="1"/>
  <c r="J30" i="2"/>
  <c r="E30" i="2"/>
  <c r="H31" i="2" s="1"/>
  <c r="J31" i="2" s="1"/>
  <c r="J28" i="2"/>
  <c r="E28" i="2"/>
  <c r="H29" i="2" s="1"/>
  <c r="J29" i="2" s="1"/>
  <c r="J26" i="2"/>
  <c r="E26" i="2"/>
  <c r="H27" i="2" s="1"/>
  <c r="J27" i="2" s="1"/>
  <c r="J24" i="2"/>
  <c r="E24" i="2"/>
  <c r="H25" i="2" s="1"/>
  <c r="J25" i="2" s="1"/>
  <c r="J22" i="2"/>
  <c r="E22" i="2"/>
  <c r="H23" i="2" s="1"/>
  <c r="J23" i="2" s="1"/>
  <c r="J20" i="2"/>
  <c r="E20" i="2"/>
  <c r="H21" i="2" s="1"/>
  <c r="J21" i="2" s="1"/>
  <c r="J18" i="2"/>
  <c r="E18" i="2"/>
  <c r="H19" i="2" s="1"/>
  <c r="J19" i="2" s="1"/>
  <c r="J16" i="2"/>
  <c r="E16" i="2"/>
  <c r="H17" i="2" s="1"/>
  <c r="J17" i="2" s="1"/>
  <c r="J14" i="2"/>
  <c r="E14" i="2"/>
  <c r="H15" i="2" s="1"/>
  <c r="J15" i="2" s="1"/>
  <c r="J12" i="2"/>
  <c r="E12" i="2"/>
  <c r="H13" i="2" s="1"/>
  <c r="J13" i="2" s="1"/>
  <c r="J10" i="2"/>
  <c r="E10" i="2"/>
  <c r="H11" i="2" s="1"/>
  <c r="J11" i="2" s="1"/>
  <c r="J8" i="2"/>
  <c r="E8" i="2"/>
  <c r="H9" i="2" s="1"/>
  <c r="J9" i="2" l="1"/>
  <c r="J42" i="6"/>
  <c r="E42" i="6"/>
  <c r="H43" i="6" s="1"/>
  <c r="J43" i="6" s="1"/>
  <c r="J40" i="6"/>
  <c r="E40" i="6"/>
  <c r="H41" i="6" s="1"/>
  <c r="J41" i="6" s="1"/>
  <c r="J38" i="6"/>
  <c r="E38" i="6"/>
  <c r="H39" i="6" s="1"/>
  <c r="J39" i="6" s="1"/>
  <c r="J36" i="6"/>
  <c r="E36" i="6"/>
  <c r="H37" i="6" s="1"/>
  <c r="J37" i="6" s="1"/>
  <c r="J34" i="6"/>
  <c r="E34" i="6"/>
  <c r="H35" i="6" s="1"/>
  <c r="J35" i="6" s="1"/>
  <c r="J32" i="6"/>
  <c r="E32" i="6"/>
  <c r="H33" i="6" s="1"/>
  <c r="J33" i="6" s="1"/>
  <c r="J30" i="6"/>
  <c r="E30" i="6"/>
  <c r="H31" i="6" s="1"/>
  <c r="J31" i="6" s="1"/>
  <c r="J28" i="6"/>
  <c r="E28" i="6"/>
  <c r="H29" i="6" s="1"/>
  <c r="J29" i="6" s="1"/>
  <c r="J26" i="6"/>
  <c r="E26" i="6"/>
  <c r="H27" i="6" s="1"/>
  <c r="J27" i="6" s="1"/>
  <c r="J24" i="6"/>
  <c r="E24" i="6"/>
  <c r="H25" i="6" s="1"/>
  <c r="J25" i="6" s="1"/>
  <c r="J22" i="6"/>
  <c r="E22" i="6"/>
  <c r="H23" i="6" s="1"/>
  <c r="J23" i="6" s="1"/>
  <c r="J20" i="6"/>
  <c r="E20" i="6"/>
  <c r="H21" i="6" s="1"/>
  <c r="J21" i="6" s="1"/>
  <c r="J18" i="6"/>
  <c r="E18" i="6"/>
  <c r="H19" i="6" s="1"/>
  <c r="J19" i="6" s="1"/>
  <c r="J16" i="6"/>
  <c r="E16" i="6"/>
  <c r="H17" i="6" s="1"/>
  <c r="J17" i="6" s="1"/>
  <c r="J14" i="6"/>
  <c r="E14" i="6"/>
  <c r="H15" i="6" s="1"/>
  <c r="J15" i="6" s="1"/>
  <c r="E12" i="6"/>
  <c r="H13" i="6" s="1"/>
  <c r="J13" i="6" s="1"/>
  <c r="J10" i="6"/>
  <c r="E10" i="6"/>
  <c r="H11" i="6" s="1"/>
  <c r="J11" i="6" l="1"/>
</calcChain>
</file>

<file path=xl/sharedStrings.xml><?xml version="1.0" encoding="utf-8"?>
<sst xmlns="http://schemas.openxmlformats.org/spreadsheetml/2006/main" count="2056" uniqueCount="178">
  <si>
    <t>แบบ  สขร.1</t>
  </si>
  <si>
    <t>สรุปผลการดำเนินการจัดซื้อจัดจ้างในรอบเดือน ตุลาคม 2568</t>
  </si>
  <si>
    <t>กรมการกงสุล กระทรวงการต่างประเทศ</t>
  </si>
  <si>
    <t>วันที่  31 ตุลาคม 2568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</si>
  <si>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</si>
  <si>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</si>
  <si>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</si>
  <si>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</si>
  <si>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</si>
  <si>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</t>
  </si>
  <si>
    <t xml:space="preserve"> 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</si>
  <si>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</si>
  <si>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</si>
  <si>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ราคาที่เสนอ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</si>
  <si>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</si>
  <si>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</si>
  <si>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</si>
  <si>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>แบตเตอรี่สำหรับรถยนต์ส่วนกลาง ทะเบียน 2กพ 6184</t>
  </si>
  <si>
    <t>บาท</t>
  </si>
  <si>
    <t>เฉพาะเจาะจง</t>
  </si>
  <si>
    <t>หจก. สมบูรณ์ ออโต้ เซอร์วิส</t>
  </si>
  <si>
    <t>0301/</t>
  </si>
  <si>
    <t>/2568</t>
  </si>
  <si>
    <t>สำนักงานเลขานุการกรม</t>
  </si>
  <si>
    <t>ลว.</t>
  </si>
  <si>
    <t>ต.ค.</t>
  </si>
  <si>
    <t>พวงมาลาสำหรับงานรัฐพิธี</t>
  </si>
  <si>
    <t>ร้านอ้วนดอกไม้</t>
  </si>
  <si>
    <t>0305.1/</t>
  </si>
  <si>
    <t>สำนักงานหนังสือเดินทางชั่วคราว นครราชสีมา</t>
  </si>
  <si>
    <t xml:space="preserve">น้ำดื่มสำหรับรับรองแขกและการบริโภค </t>
  </si>
  <si>
    <t>บริษัท บิ๊กซี ซูเปอร์เซ็นเตอร์ จำกัด</t>
  </si>
  <si>
    <t>สำนักงานหนังสือเดินทางชั่วคราว ประจวบคีรีขันธ์</t>
  </si>
  <si>
    <t>บจก.เพียวเมาน์เทน</t>
  </si>
  <si>
    <t>สำนักงานหนังสือเดินทางชั่วคราว เชียงใหม่</t>
  </si>
  <si>
    <t>โรงงานน้ำดื่มซีอาร์ มิราเคิล</t>
  </si>
  <si>
    <t>สำนักงานหนังสือเดินทางชั่วคราว เชียงราย</t>
  </si>
  <si>
    <t>ร้านยุพิณดอกไม้สด</t>
  </si>
  <si>
    <t>ร้านดอกไม้ปราณี</t>
  </si>
  <si>
    <t>สำนักงานหนังสือเดินทางชั่วคราว จันทบุรี</t>
  </si>
  <si>
    <t>ร้านพฤกษชาติ 5</t>
  </si>
  <si>
    <t>สำนักงานหนังสือเดินทางชั่วคราว พิษณุโลก</t>
  </si>
  <si>
    <t>วัสดุสำนักงาน วัสดุงานบ้านงานครัวและวัสดุคอมพิวเตอร์</t>
  </si>
  <si>
    <t>บริษัท เอส.เค. เครื่องเขียน จำกัด</t>
  </si>
  <si>
    <t>ร้านขวัญดาวฟลาวเวอร์</t>
  </si>
  <si>
    <t>สำนักงานหนังสือเดินทางชั่วคราว สุราษฎร์ธานี</t>
  </si>
  <si>
    <t>บริษัท วรมันอินเตอร์ จำกัด</t>
  </si>
  <si>
    <t>สำนักงานหนังสือเดินทางชั่วคราว สระแก้ว</t>
  </si>
  <si>
    <t>วัสดุสำนักงานและวัสดุงานบ้านงานครัว</t>
  </si>
  <si>
    <t>สำนักงานหนังสือเดินทางชั่วคราว บุรีรัมย์</t>
  </si>
  <si>
    <t>บริษัท น้ำดื่ม เอส.พี.เอ. จำกัด</t>
  </si>
  <si>
    <t>สำนักงานหนังสือเดินทางชั่วคราว ภูเก็ต</t>
  </si>
  <si>
    <t>ร้านช่อแก้ว</t>
  </si>
  <si>
    <t>สำนักงานหนังสือเดินทางชั่วคราว นครศรีธรรมราช</t>
  </si>
  <si>
    <t>ห้างหุ้นส่วนจำกัด คลังกระดาษ บุรีรัมย์</t>
  </si>
  <si>
    <t>สรุปผลการดำเนินการจัดซื้อจัดจ้างในรอบเดือน พฤศจิกายน 2568</t>
  </si>
  <si>
    <t>วันที่  30 พฤศจิกายน 2568</t>
  </si>
  <si>
    <t>ร้านน้องโอ๋</t>
  </si>
  <si>
    <t>พ.ย.</t>
  </si>
  <si>
    <t>ร้านเจ๊กาดดอกไม้สด</t>
  </si>
  <si>
    <t>ร้านดอกไม้พฤกษชาติ</t>
  </si>
  <si>
    <t>บริษัท ศิลปบรรณ จำกัด</t>
  </si>
  <si>
    <t>สำนักงานหนังสือเดินทางชั่วคราว เมืองพัทยา</t>
  </si>
  <si>
    <t>วัสดุสำนักงาน</t>
  </si>
  <si>
    <t>บริษัท บี สเตชั่นนารี่ จำกัด</t>
  </si>
  <si>
    <t xml:space="preserve">วัสดุสำนักงานและวัสดุคอมพิวเตอร์ </t>
  </si>
  <si>
    <t>หจก. ปรินทรการค้า</t>
  </si>
  <si>
    <t>สำนักงานหนังสือเดินทางชั่วคราว สงขลา</t>
  </si>
  <si>
    <t>บริษัท 7 พลัส เบฟเวอเรจ จำกัด</t>
  </si>
  <si>
    <t>สำนักงานหนังสือเดินทางชั่วคราว ขอนแก่น</t>
  </si>
  <si>
    <t>ร้านดอกไม้นาเกลือฟลอรีส</t>
  </si>
  <si>
    <t>ร้านดอกไม้ใบทอง</t>
  </si>
  <si>
    <t>บริษัท ขอนแก่น คลังนานาธรรม จำกัด</t>
  </si>
  <si>
    <t>โรงน้ำแข็งเจริญสิน</t>
  </si>
  <si>
    <t>สำนักงานหนังสือเดินทางชั่วคราว ยะลา</t>
  </si>
  <si>
    <t>ร้านน้ำดื่มพิมพ์ทิพย์</t>
  </si>
  <si>
    <t>สำนักงานหนังสือเดินทางชั่วคราว อุดรธานี</t>
  </si>
  <si>
    <t>วัสดุงานบ้านงานครัว</t>
  </si>
  <si>
    <t>บริษัท แสงดำรง จำกัด</t>
  </si>
  <si>
    <t>ศูนย์ยายะลา</t>
  </si>
  <si>
    <t>สำนักงานหนังสือเดินทางชั่วคราว อุบลราชธานี</t>
  </si>
  <si>
    <t>บริษัท แสงเสียงหวาน จำกัด</t>
  </si>
  <si>
    <t>บริษัท เกียรติสินธุ สเตชั่นเนอรี่ จำกัด</t>
  </si>
  <si>
    <t>ร้าน ส.คูณชัยโลงทอง &amp; ตุ๊กฟลาวเวอร์</t>
  </si>
  <si>
    <t>บริษัท เสริมสุข จำกัด</t>
  </si>
  <si>
    <t>ไม่เกินวงเงินงบประมาณ</t>
  </si>
  <si>
    <t>และราคากลาง</t>
  </si>
  <si>
    <t>สรุปผลการดำเนินการจัดซื้อจัดจ้างในรอบเดือน ธันวาคม 2568</t>
  </si>
  <si>
    <t>วันที่  31 ธันวาคม 2568</t>
  </si>
  <si>
    <t>รายชื่อผู้เสนอราคา</t>
  </si>
  <si>
    <t>และราคาที่เสนอ</t>
  </si>
  <si>
    <t>บริษัท ออฟฟิศเมท (ไทย) จำกัด</t>
  </si>
  <si>
    <t>ธ.ค.</t>
  </si>
  <si>
    <t>ติดตั้งอินเทอร์เน็ต</t>
  </si>
  <si>
    <t>บริษัท โทรคมนาคมแห่งชาติ จำกัด</t>
  </si>
  <si>
    <t>บริษัท สหไทย เปเปอร์พลัส จำกัด</t>
  </si>
  <si>
    <t>บริษัท น้ำดื่ม เอส.พี.เอ จำกัด</t>
  </si>
  <si>
    <t>หมึกพิมพ์สำหรับเครื่องพิมพ์สำนักงาน</t>
  </si>
  <si>
    <t>บริษัท วัฒนซิสเท็มเมชั่น จำกัด</t>
  </si>
  <si>
    <t>วัสดุสำนักงานและวัสดุคอมพิวเตอร์</t>
  </si>
  <si>
    <t>ห้างหุ้นส่วนจำกัด ปรินทรการค้า</t>
  </si>
  <si>
    <t>บริษัท แก้วตา ดวงใจ (2546) จำกัด</t>
  </si>
  <si>
    <t>พานพุ่มสำหรับงานรัฐพิธี</t>
  </si>
  <si>
    <t>ร้านดอกไม้บุปผาชาติ</t>
  </si>
  <si>
    <t>ร้านพฤกษชาติ</t>
  </si>
  <si>
    <t>ซ่อมบำรุงรักษารถยนต์ราชการ ทะเบียน 1 นง 608 กทม.</t>
  </si>
  <si>
    <t>บริษัท โตโยต้าจันทบุรี (1972) จำกัด</t>
  </si>
  <si>
    <t>วัสดุไฟฟ้า</t>
  </si>
  <si>
    <t>บริษัท แสงเสียงหวน จำกัด</t>
  </si>
  <si>
    <t>ซ่อมแซมตู้สาขาโทรศัพท์</t>
  </si>
  <si>
    <t>นายธีรนาถ สาครินทร์</t>
  </si>
  <si>
    <t>ร้านราวัลย์ดอกไม้สด</t>
  </si>
  <si>
    <t>บริษัท เจ ดี เบฟเวอเรจ จำกัด</t>
  </si>
  <si>
    <t>หน่วยบริการหนังสือเดินทางชั่วคราว หนองคาย</t>
  </si>
  <si>
    <t>บริษัท เสริมสุข จำกัด (มหาชน)</t>
  </si>
  <si>
    <t xml:space="preserve">ร้านเทียนโชค เซอร์วิช </t>
  </si>
  <si>
    <t>บริษัท เพียวเมาน์เทน จำกัด</t>
  </si>
  <si>
    <t>ร้านจี๊ดฟลอรีส</t>
  </si>
  <si>
    <t>บริษัท เบียร์สมบูรณ์สุข จำกัด</t>
  </si>
  <si>
    <t>ห้างหุ้นส่วนจำกัด น้ำแข็งจันทบุรี</t>
  </si>
  <si>
    <t>บริษัท เกียติสินธุ สเตชั่นเนอรี่ จำกัด</t>
  </si>
  <si>
    <t>ห้างหุ้นส่วนจำกัด วิทยาคาร โอ.เอ</t>
  </si>
  <si>
    <t xml:space="preserve">ร้าน A ดอยฟลอรีสท์ </t>
  </si>
  <si>
    <t>สรุปผลการดำเนินการจัดซื้อจัดจ้างในรอบเดือน มกราคม 2569</t>
  </si>
  <si>
    <t>วันที่  31 มกราคม 2569</t>
  </si>
  <si>
    <t>โปรแกรมป้องกันไวรัสสำหรับเครื่องคอมพิวเตอร์</t>
  </si>
  <si>
    <t>บริษัท เดอ ปารีส จำกัด</t>
  </si>
  <si>
    <t>0305.1 /</t>
  </si>
  <si>
    <t>/ 2569</t>
  </si>
  <si>
    <t>ม.ค.</t>
  </si>
  <si>
    <t>บริษัท น้ำดื่ม เอส.พี.เอจำกัด</t>
  </si>
  <si>
    <t>ร้านศูนย์คุรุภัณฑ์</t>
  </si>
  <si>
    <t>สำนักงานหนังสือเดินทางชั่วคราว นครสวรรค์</t>
  </si>
  <si>
    <t>บริษัท เซ็นทรัล ฟู้ด รีเทล จำกัด</t>
  </si>
  <si>
    <t>ร้านเจ๊กาดอกไม้สด อุดรธานี 2 (ตุ๊ก)</t>
  </si>
  <si>
    <t xml:space="preserve">บริษัท 7 พลัสเบฟเวอเรจ จำกัด </t>
  </si>
  <si>
    <t>บริษัท ตันติเจริญโภคทรัพย์ จำกัด</t>
  </si>
  <si>
    <t>ร้านน้ำดื่มลายทอง</t>
  </si>
  <si>
    <t>บริษัท ศรีเรือนเครื่องเขียน จำกัด</t>
  </si>
  <si>
    <t>วัสดุคอมพิวเตอร์</t>
  </si>
  <si>
    <t>ร้านน้ำดื่มกรีนเวย์</t>
  </si>
  <si>
    <t>วัสดุสำนักงาน วัสดุงานบ้านงานครัว และวัสดุคอมพิวเตอร์</t>
  </si>
  <si>
    <t>ร้าน เจ.เอส.เอ็น. หนองคาย</t>
  </si>
  <si>
    <t>บริษัท เอ.อาร์ วอเตอร์เวิลด์ จำกัด</t>
  </si>
  <si>
    <t xml:space="preserve">วัสดุสำนักงาน </t>
  </si>
  <si>
    <t>ร้านแสงงามไฟฟ้า</t>
  </si>
  <si>
    <t>ห้างหุ้นส่วนจำกัด ไทยสไมล์ 2020</t>
  </si>
  <si>
    <t>สรุปผลการดำเนินการจัดซื้อจัดจ้างในรอบเดือน กุมภาพันธ์ 2569</t>
  </si>
  <si>
    <t>วันที่  28 กุมภาพันธ์ 2569</t>
  </si>
  <si>
    <t>ก.พ.</t>
  </si>
  <si>
    <t>/2569</t>
  </si>
  <si>
    <t>ห้างหุ้นส่วนจำกัด อุบลวิทยาคาร</t>
  </si>
  <si>
    <t>บริษัม เสริมสุข จำกัด (มหาชน)</t>
  </si>
  <si>
    <t>บริษัท ธ.วรชิตไทยเจริญ จำกัด</t>
  </si>
  <si>
    <t>ร้านน้ำดื่มพิมพืทิพย์</t>
  </si>
  <si>
    <t>จัดจ้างเหมาบริการสูบสิ่งปฏิกูล</t>
  </si>
  <si>
    <t>นายสมจบ โทบุรี</t>
  </si>
  <si>
    <t>บริษัท ขอนแก่น คลังนาธรรม จำกัด</t>
  </si>
  <si>
    <t>สหกรณ์ วัดจันทร์ จำกัด</t>
  </si>
  <si>
    <t>ร้าน เจกรุ๊ป เครื่องเขียน</t>
  </si>
  <si>
    <t>จัดจ้างซ่อมแซมครุภัณฑ์คอมพิวเตอร์</t>
  </si>
  <si>
    <t>บริษัท เอส.พี.เอ. คอมพิวเตอร์ จำกัด</t>
  </si>
  <si>
    <t>สรุปผลการดำเนินการจัดซื้อจัดจ้างในรอบเดือน มีนาคม 2569</t>
  </si>
  <si>
    <t>วันที่  31 มีนาคม 2569</t>
  </si>
  <si>
    <t>มี.ค.</t>
  </si>
  <si>
    <t>บริษัท แก้วตา ดวงใจ (2546)</t>
  </si>
  <si>
    <t>ร้านเทียนโชค เซอร์วิส</t>
  </si>
  <si>
    <t>สดุสำนักงานและวัสดุงานบ้านงานครัว</t>
  </si>
  <si>
    <t>วัสดุสำนักงาน วัสดุคอมพิวเตอร์ และวัสดุงานบ้านงานครัว</t>
  </si>
  <si>
    <t>จ้างซ่อมแซมเครื่องถ่ายเอกสารระบบดิจิทัล</t>
  </si>
  <si>
    <t xml:space="preserve">บริษัท ริโก้ (ประเทศไทย) จำกัด </t>
  </si>
  <si>
    <t>กองหนังสือเดินทาง กรมการกงสุล</t>
  </si>
  <si>
    <t>บริษัท ก๊วยควงเซ้ง (2555) จำกัด</t>
  </si>
  <si>
    <t>โรงน้ำแข็งน้ำดื่มซีอาร์ มิราเคิล</t>
  </si>
  <si>
    <t>โปรแกรมป้องกันไวรัสสำหรับคอมพิวเตอร์</t>
  </si>
  <si>
    <t>บริษัท ยูนิตี้ ไอที ซิสเต็ม จำกัด</t>
  </si>
  <si>
    <t>หมึกพิมพ์สำหรับเครื่องสำนักงาน</t>
  </si>
  <si>
    <r>
      <rPr>
        <b/>
        <sz val="16"/>
        <color theme="1"/>
        <rFont val="TH SarabunPSK"/>
        <family val="2"/>
      </rPr>
      <t>ชื่อ - นามสกุล ผู้ให้ข้อมูล</t>
    </r>
    <r>
      <rPr>
        <sz val="16"/>
        <color theme="1"/>
        <rFont val="TH SarabunPSK"/>
        <family val="2"/>
      </rPr>
      <t xml:space="preserve"> นางสาวธนพรรณ ผลาหาร </t>
    </r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นักจัดการงานทั่วไป </t>
    </r>
    <r>
      <rPr>
        <b/>
        <sz val="16"/>
        <color theme="1"/>
        <rFont val="TH SarabunPSK"/>
        <family val="2"/>
      </rPr>
      <t>วันที่บันทึกข้อมูล</t>
    </r>
    <r>
      <rPr>
        <sz val="16"/>
        <color theme="1"/>
        <rFont val="TH SarabunPSK"/>
        <family val="2"/>
      </rPr>
      <t xml:space="preserve"> 18 มิ.ย. 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</si>
</sst>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4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4" fontId="5" fillId="0" borderId="6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2" fontId="3" fillId="0" borderId="0" xfId="1" applyNumberFormat="1" applyFont="1"/>
    <xf numFmtId="49" fontId="5" fillId="3" borderId="10" xfId="0" applyNumberFormat="1" applyFont="1" applyFill="1" applyBorder="1" applyAlignment="1">
      <alignment horizontal="center" vertical="center" wrapText="1"/>
    </xf>
    <xf numFmtId="12" fontId="3" fillId="0" borderId="10" xfId="1" applyNumberFormat="1" applyFont="1" applyBorder="1"/>
    <xf numFmtId="0" fontId="5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2" fontId="3" fillId="0" borderId="0" xfId="1" applyNumberFormat="1"/>
    <xf numFmtId="0" fontId="5" fillId="0" borderId="6" xfId="0" applyFont="1" applyFill="1" applyBorder="1" applyAlignment="1">
      <alignment horizontal="center" vertical="center"/>
    </xf>
    <xf numFmtId="0" fontId="0" fillId="0" borderId="0" xfId="0" applyFill="1"/>
    <xf numFmtId="0" fontId="3" fillId="0" borderId="4" xfId="0" applyFont="1" applyBorder="1"/>
    <xf numFmtId="0" fontId="3" fillId="0" borderId="8" xfId="0" applyFont="1" applyBorder="1"/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" fontId="5" fillId="2" borderId="6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 shrinkToFit="1"/>
    </xf>
    <xf numFmtId="164" fontId="5" fillId="2" borderId="3" xfId="2" applyFont="1" applyFill="1" applyBorder="1" applyAlignment="1">
      <alignment horizontal="center" vertical="center" shrinkToFit="1"/>
    </xf>
    <xf numFmtId="164" fontId="5" fillId="2" borderId="6" xfId="2" applyFont="1" applyFill="1" applyBorder="1" applyAlignment="1">
      <alignment horizontal="center" vertical="center" shrinkToFit="1"/>
    </xf>
    <xf numFmtId="164" fontId="5" fillId="2" borderId="7" xfId="2" applyFont="1" applyFill="1" applyBorder="1" applyAlignment="1">
      <alignment horizontal="center" vertical="center" shrinkToFit="1"/>
    </xf>
    <xf numFmtId="164" fontId="5" fillId="2" borderId="2" xfId="2" applyFont="1" applyFill="1" applyBorder="1" applyAlignment="1">
      <alignment horizontal="center" vertical="center" wrapText="1" shrinkToFit="1"/>
    </xf>
    <xf numFmtId="164" fontId="5" fillId="2" borderId="3" xfId="2" applyFont="1" applyFill="1" applyBorder="1" applyAlignment="1">
      <alignment horizontal="center" vertical="center" wrapText="1" shrinkToFit="1"/>
    </xf>
    <xf numFmtId="164" fontId="5" fillId="2" borderId="6" xfId="2" applyFont="1" applyFill="1" applyBorder="1" applyAlignment="1">
      <alignment horizontal="center" vertical="center" wrapText="1" shrinkToFit="1"/>
    </xf>
    <xf numFmtId="164" fontId="5" fillId="2" borderId="7" xfId="2" applyFont="1" applyFill="1" applyBorder="1" applyAlignment="1">
      <alignment horizontal="center" vertical="center" wrapText="1" shrinkToFi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5" fillId="0" borderId="2" xfId="2" applyFont="1" applyFill="1" applyBorder="1" applyAlignment="1">
      <alignment horizontal="center" vertical="center" shrinkToFit="1"/>
    </xf>
    <xf numFmtId="164" fontId="5" fillId="0" borderId="6" xfId="2" applyFont="1" applyFill="1" applyBorder="1" applyAlignment="1">
      <alignment horizontal="center" vertical="center" shrinkToFit="1"/>
    </xf>
    <xf numFmtId="164" fontId="5" fillId="0" borderId="3" xfId="2" applyFont="1" applyFill="1" applyBorder="1" applyAlignment="1">
      <alignment horizontal="center" vertical="center" shrinkToFit="1"/>
    </xf>
    <xf numFmtId="164" fontId="5" fillId="0" borderId="7" xfId="2" applyFont="1" applyFill="1" applyBorder="1" applyAlignment="1">
      <alignment horizontal="center" vertical="center" shrinkToFit="1"/>
    </xf>
    <xf numFmtId="164" fontId="5" fillId="0" borderId="2" xfId="2" applyFont="1" applyFill="1" applyBorder="1" applyAlignment="1">
      <alignment horizontal="center" vertical="center" wrapText="1" shrinkToFit="1"/>
    </xf>
    <xf numFmtId="164" fontId="5" fillId="0" borderId="6" xfId="2" applyFont="1" applyFill="1" applyBorder="1" applyAlignment="1">
      <alignment horizontal="center" vertical="center" wrapText="1" shrinkToFit="1"/>
    </xf>
    <xf numFmtId="164" fontId="5" fillId="0" borderId="3" xfId="2" applyFont="1" applyFill="1" applyBorder="1" applyAlignment="1">
      <alignment horizontal="center" vertical="center" wrapText="1" shrinkToFit="1"/>
    </xf>
    <xf numFmtId="164" fontId="5" fillId="0" borderId="7" xfId="2" applyFont="1" applyFill="1" applyBorder="1" applyAlignment="1">
      <alignment horizontal="center" vertical="center" wrapText="1" shrinkToFi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4" fontId="8" fillId="0" borderId="2" xfId="0" applyNumberFormat="1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center" vertical="center" shrinkToFi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B1" workbookViewId="0">
      <selection activeCell="A45" sqref="A45:XFD45"/>
    </sheetView>
  </sheetViews>
  <sheetFormatPr defaultRowHeight="21"/>
  <cols>
    <col min="1" max="1" width="7.5703125" style="34" customWidth="1"/>
    <col min="2" max="2" width="46.85546875" style="34" customWidth="1"/>
    <col min="3" max="3" width="10.7109375" style="34" customWidth="1"/>
    <col min="4" max="4" width="8.28515625" style="34" customWidth="1"/>
    <col min="5" max="5" width="10.7109375" style="34" customWidth="1"/>
    <col min="6" max="6" width="8.28515625" style="34" customWidth="1"/>
    <col min="7" max="7" width="14.7109375" style="34" customWidth="1"/>
    <col min="8" max="8" width="20" style="34" customWidth="1"/>
    <col min="9" max="9" width="11.5703125" style="34" customWidth="1"/>
    <col min="10" max="10" width="20.7109375" style="34" customWidth="1"/>
    <col min="11" max="11" width="10.85546875" style="34" customWidth="1"/>
    <col min="12" max="12" width="22.5703125" style="34" customWidth="1"/>
    <col min="13" max="14" width="5.42578125" style="34" customWidth="1"/>
    <col min="15" max="15" width="6.42578125" style="34" customWidth="1"/>
    <col min="16" max="16" width="7.85546875" style="35" customWidth="1"/>
    <col min="17" max="16384" width="9.140625" style="34"/>
  </cols>
  <sheetData>
    <row r="1" spans="1:17">
      <c r="A1" s="33"/>
      <c r="B1" s="23"/>
      <c r="C1" s="25"/>
      <c r="D1" s="25"/>
      <c r="E1" s="25"/>
      <c r="F1" s="25"/>
      <c r="G1" s="22"/>
      <c r="H1" s="24"/>
      <c r="I1" s="24"/>
      <c r="J1" s="24"/>
      <c r="K1" s="24"/>
      <c r="L1" s="33"/>
      <c r="M1" s="33"/>
      <c r="N1" s="33"/>
      <c r="O1" s="57" t="s">
        <v>0</v>
      </c>
      <c r="P1" s="57"/>
      <c r="Q1" s="30"/>
    </row>
    <row r="2" spans="1:17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30"/>
    </row>
    <row r="3" spans="1:17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30"/>
    </row>
    <row r="4" spans="1:17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30"/>
    </row>
    <row r="5" spans="1:17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30"/>
    </row>
    <row r="6" spans="1:17" ht="24" customHeight="1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  <c r="Q6" s="30"/>
    </row>
    <row r="7" spans="1:17" ht="24" customHeight="1">
      <c r="A7" s="62"/>
      <c r="B7" s="62"/>
      <c r="C7" s="65"/>
      <c r="D7" s="66"/>
      <c r="E7" s="69"/>
      <c r="F7" s="70"/>
      <c r="G7" s="62"/>
      <c r="H7" s="52" t="s">
        <v>13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  <c r="Q7" s="30"/>
    </row>
    <row r="8" spans="1:17" ht="21" customHeight="1">
      <c r="A8" s="75">
        <v>1</v>
      </c>
      <c r="B8" s="8" t="s">
        <v>17</v>
      </c>
      <c r="C8" s="83">
        <v>3317</v>
      </c>
      <c r="D8" s="85" t="s">
        <v>18</v>
      </c>
      <c r="E8" s="87">
        <v>3317</v>
      </c>
      <c r="F8" s="89" t="s">
        <v>18</v>
      </c>
      <c r="G8" s="80" t="s">
        <v>19</v>
      </c>
      <c r="H8" s="71" t="s">
        <v>20</v>
      </c>
      <c r="I8" s="72"/>
      <c r="J8" s="71" t="s">
        <v>20</v>
      </c>
      <c r="K8" s="72"/>
      <c r="L8" s="36" t="s">
        <v>85</v>
      </c>
      <c r="M8" s="73" t="s">
        <v>21</v>
      </c>
      <c r="N8" s="74"/>
      <c r="O8" s="9">
        <v>2202</v>
      </c>
      <c r="P8" s="10" t="s">
        <v>22</v>
      </c>
      <c r="Q8" s="30"/>
    </row>
    <row r="9" spans="1:17">
      <c r="A9" s="82"/>
      <c r="B9" s="8" t="s">
        <v>23</v>
      </c>
      <c r="C9" s="84"/>
      <c r="D9" s="86"/>
      <c r="E9" s="88"/>
      <c r="F9" s="90"/>
      <c r="G9" s="81"/>
      <c r="H9" s="11">
        <v>3317</v>
      </c>
      <c r="I9" s="12" t="s">
        <v>18</v>
      </c>
      <c r="J9" s="11">
        <v>3317</v>
      </c>
      <c r="K9" s="12" t="s">
        <v>18</v>
      </c>
      <c r="L9" s="37" t="s">
        <v>86</v>
      </c>
      <c r="M9" s="13" t="s">
        <v>24</v>
      </c>
      <c r="N9" s="9">
        <v>14</v>
      </c>
      <c r="O9" s="14" t="s">
        <v>25</v>
      </c>
      <c r="P9" s="28">
        <v>2568</v>
      </c>
      <c r="Q9" s="30"/>
    </row>
    <row r="10" spans="1:17" ht="24" customHeight="1">
      <c r="A10" s="75">
        <v>2</v>
      </c>
      <c r="B10" s="16" t="s">
        <v>26</v>
      </c>
      <c r="C10" s="71">
        <v>1000</v>
      </c>
      <c r="D10" s="78" t="s">
        <v>18</v>
      </c>
      <c r="E10" s="71">
        <f>C10</f>
        <v>1000</v>
      </c>
      <c r="F10" s="78" t="s">
        <v>18</v>
      </c>
      <c r="G10" s="80" t="s">
        <v>19</v>
      </c>
      <c r="H10" s="91" t="s">
        <v>27</v>
      </c>
      <c r="I10" s="92"/>
      <c r="J10" s="93" t="str">
        <f>H10</f>
        <v>ร้านอ้วนดอกไม้</v>
      </c>
      <c r="K10" s="78"/>
      <c r="L10" s="36" t="s">
        <v>85</v>
      </c>
      <c r="M10" s="94" t="s">
        <v>28</v>
      </c>
      <c r="N10" s="95"/>
      <c r="O10" s="17">
        <v>4259</v>
      </c>
      <c r="P10" s="10" t="s">
        <v>22</v>
      </c>
      <c r="Q10" s="31"/>
    </row>
    <row r="11" spans="1:17">
      <c r="A11" s="76"/>
      <c r="B11" s="18" t="s">
        <v>29</v>
      </c>
      <c r="C11" s="77"/>
      <c r="D11" s="79"/>
      <c r="E11" s="77"/>
      <c r="F11" s="79"/>
      <c r="G11" s="81"/>
      <c r="H11" s="19">
        <f>E10</f>
        <v>1000</v>
      </c>
      <c r="I11" s="20" t="s">
        <v>18</v>
      </c>
      <c r="J11" s="19">
        <f>E10</f>
        <v>1000</v>
      </c>
      <c r="K11" s="20" t="s">
        <v>18</v>
      </c>
      <c r="L11" s="37" t="s">
        <v>86</v>
      </c>
      <c r="M11" s="14" t="s">
        <v>24</v>
      </c>
      <c r="N11" s="14">
        <v>15</v>
      </c>
      <c r="O11" s="14" t="s">
        <v>25</v>
      </c>
      <c r="P11" s="28">
        <v>2568</v>
      </c>
      <c r="Q11" s="32"/>
    </row>
    <row r="12" spans="1:17" ht="24" customHeight="1">
      <c r="A12" s="75">
        <v>3</v>
      </c>
      <c r="B12" s="21" t="s">
        <v>30</v>
      </c>
      <c r="C12" s="71">
        <v>850</v>
      </c>
      <c r="D12" s="78" t="s">
        <v>18</v>
      </c>
      <c r="E12" s="71">
        <f t="shared" ref="E12" si="0">C12</f>
        <v>850</v>
      </c>
      <c r="F12" s="78" t="s">
        <v>18</v>
      </c>
      <c r="G12" s="80" t="s">
        <v>19</v>
      </c>
      <c r="H12" s="91" t="s">
        <v>31</v>
      </c>
      <c r="I12" s="92"/>
      <c r="J12" s="91" t="s">
        <v>31</v>
      </c>
      <c r="K12" s="92"/>
      <c r="L12" s="36" t="s">
        <v>85</v>
      </c>
      <c r="M12" s="94" t="s">
        <v>28</v>
      </c>
      <c r="N12" s="95"/>
      <c r="O12" s="17">
        <v>4296</v>
      </c>
      <c r="P12" s="10" t="s">
        <v>22</v>
      </c>
      <c r="Q12" s="31"/>
    </row>
    <row r="13" spans="1:17">
      <c r="A13" s="82"/>
      <c r="B13" s="18" t="s">
        <v>32</v>
      </c>
      <c r="C13" s="77"/>
      <c r="D13" s="79"/>
      <c r="E13" s="77"/>
      <c r="F13" s="79"/>
      <c r="G13" s="81"/>
      <c r="H13" s="19">
        <f t="shared" ref="H13" si="1">E12</f>
        <v>850</v>
      </c>
      <c r="I13" s="20" t="s">
        <v>18</v>
      </c>
      <c r="J13" s="19">
        <f t="shared" ref="J13:J43" si="2">H13</f>
        <v>850</v>
      </c>
      <c r="K13" s="20" t="s">
        <v>18</v>
      </c>
      <c r="L13" s="37" t="s">
        <v>86</v>
      </c>
      <c r="M13" s="14" t="s">
        <v>24</v>
      </c>
      <c r="N13" s="14">
        <v>17</v>
      </c>
      <c r="O13" s="14" t="s">
        <v>25</v>
      </c>
      <c r="P13" s="28">
        <v>2568</v>
      </c>
      <c r="Q13" s="31"/>
    </row>
    <row r="14" spans="1:17" ht="21" customHeight="1">
      <c r="A14" s="75">
        <v>4</v>
      </c>
      <c r="B14" s="16" t="s">
        <v>30</v>
      </c>
      <c r="C14" s="71">
        <v>1610</v>
      </c>
      <c r="D14" s="78" t="s">
        <v>18</v>
      </c>
      <c r="E14" s="71">
        <f t="shared" ref="E14" si="3">C14</f>
        <v>1610</v>
      </c>
      <c r="F14" s="78" t="s">
        <v>18</v>
      </c>
      <c r="G14" s="80" t="s">
        <v>19</v>
      </c>
      <c r="H14" s="91" t="s">
        <v>33</v>
      </c>
      <c r="I14" s="92"/>
      <c r="J14" s="93" t="str">
        <f t="shared" si="2"/>
        <v>บจก.เพียวเมาน์เทน</v>
      </c>
      <c r="K14" s="78"/>
      <c r="L14" s="36" t="s">
        <v>85</v>
      </c>
      <c r="M14" s="94" t="s">
        <v>28</v>
      </c>
      <c r="N14" s="95"/>
      <c r="O14" s="17">
        <v>4349</v>
      </c>
      <c r="P14" s="10" t="s">
        <v>22</v>
      </c>
      <c r="Q14" s="31"/>
    </row>
    <row r="15" spans="1:17">
      <c r="A15" s="82"/>
      <c r="B15" s="18" t="s">
        <v>34</v>
      </c>
      <c r="C15" s="77"/>
      <c r="D15" s="79"/>
      <c r="E15" s="77"/>
      <c r="F15" s="79"/>
      <c r="G15" s="81"/>
      <c r="H15" s="19">
        <f t="shared" ref="H15" si="4">E14</f>
        <v>1610</v>
      </c>
      <c r="I15" s="20" t="s">
        <v>18</v>
      </c>
      <c r="J15" s="19">
        <f t="shared" si="2"/>
        <v>1610</v>
      </c>
      <c r="K15" s="20" t="s">
        <v>18</v>
      </c>
      <c r="L15" s="37" t="s">
        <v>86</v>
      </c>
      <c r="M15" s="14" t="s">
        <v>24</v>
      </c>
      <c r="N15" s="14">
        <v>21</v>
      </c>
      <c r="O15" s="14" t="s">
        <v>25</v>
      </c>
      <c r="P15" s="28">
        <v>2568</v>
      </c>
      <c r="Q15" s="31"/>
    </row>
    <row r="16" spans="1:17" ht="21" customHeight="1">
      <c r="A16" s="75">
        <v>5</v>
      </c>
      <c r="B16" s="16" t="s">
        <v>30</v>
      </c>
      <c r="C16" s="71">
        <v>2400</v>
      </c>
      <c r="D16" s="78" t="s">
        <v>18</v>
      </c>
      <c r="E16" s="71">
        <f t="shared" ref="E16" si="5">C16</f>
        <v>2400</v>
      </c>
      <c r="F16" s="78" t="s">
        <v>18</v>
      </c>
      <c r="G16" s="80" t="s">
        <v>19</v>
      </c>
      <c r="H16" s="91" t="s">
        <v>35</v>
      </c>
      <c r="I16" s="92"/>
      <c r="J16" s="93" t="str">
        <f t="shared" si="2"/>
        <v>โรงงานน้ำดื่มซีอาร์ มิราเคิล</v>
      </c>
      <c r="K16" s="78"/>
      <c r="L16" s="36" t="s">
        <v>85</v>
      </c>
      <c r="M16" s="94" t="s">
        <v>28</v>
      </c>
      <c r="N16" s="95"/>
      <c r="O16" s="17">
        <v>4328</v>
      </c>
      <c r="P16" s="10" t="s">
        <v>22</v>
      </c>
      <c r="Q16" s="31"/>
    </row>
    <row r="17" spans="1:17">
      <c r="A17" s="82"/>
      <c r="B17" s="18" t="s">
        <v>36</v>
      </c>
      <c r="C17" s="77"/>
      <c r="D17" s="79"/>
      <c r="E17" s="77"/>
      <c r="F17" s="79"/>
      <c r="G17" s="81"/>
      <c r="H17" s="19">
        <f t="shared" ref="H17" si="6">E16</f>
        <v>2400</v>
      </c>
      <c r="I17" s="20" t="s">
        <v>18</v>
      </c>
      <c r="J17" s="19">
        <f t="shared" si="2"/>
        <v>2400</v>
      </c>
      <c r="K17" s="20" t="s">
        <v>18</v>
      </c>
      <c r="L17" s="37" t="s">
        <v>86</v>
      </c>
      <c r="M17" s="14" t="s">
        <v>24</v>
      </c>
      <c r="N17" s="14">
        <v>21</v>
      </c>
      <c r="O17" s="14" t="s">
        <v>25</v>
      </c>
      <c r="P17" s="28">
        <v>2568</v>
      </c>
      <c r="Q17" s="31"/>
    </row>
    <row r="18" spans="1:17" ht="21" customHeight="1">
      <c r="A18" s="75">
        <v>6</v>
      </c>
      <c r="B18" s="16" t="s">
        <v>26</v>
      </c>
      <c r="C18" s="71">
        <v>2000</v>
      </c>
      <c r="D18" s="78" t="s">
        <v>18</v>
      </c>
      <c r="E18" s="71">
        <f t="shared" ref="E18" si="7">C18</f>
        <v>2000</v>
      </c>
      <c r="F18" s="78" t="s">
        <v>18</v>
      </c>
      <c r="G18" s="80" t="s">
        <v>19</v>
      </c>
      <c r="H18" s="91" t="s">
        <v>37</v>
      </c>
      <c r="I18" s="92"/>
      <c r="J18" s="93" t="str">
        <f t="shared" si="2"/>
        <v>ร้านยุพิณดอกไม้สด</v>
      </c>
      <c r="K18" s="78"/>
      <c r="L18" s="36" t="s">
        <v>85</v>
      </c>
      <c r="M18" s="94" t="s">
        <v>28</v>
      </c>
      <c r="N18" s="95"/>
      <c r="O18" s="17">
        <v>4350</v>
      </c>
      <c r="P18" s="10" t="s">
        <v>22</v>
      </c>
      <c r="Q18" s="31"/>
    </row>
    <row r="19" spans="1:17">
      <c r="A19" s="82"/>
      <c r="B19" s="18" t="s">
        <v>36</v>
      </c>
      <c r="C19" s="77"/>
      <c r="D19" s="79"/>
      <c r="E19" s="77"/>
      <c r="F19" s="79"/>
      <c r="G19" s="81"/>
      <c r="H19" s="19">
        <f t="shared" ref="H19" si="8">E18</f>
        <v>2000</v>
      </c>
      <c r="I19" s="20" t="s">
        <v>18</v>
      </c>
      <c r="J19" s="19">
        <f t="shared" si="2"/>
        <v>2000</v>
      </c>
      <c r="K19" s="20" t="s">
        <v>18</v>
      </c>
      <c r="L19" s="37" t="s">
        <v>86</v>
      </c>
      <c r="M19" s="14" t="s">
        <v>24</v>
      </c>
      <c r="N19" s="14">
        <v>21</v>
      </c>
      <c r="O19" s="14" t="s">
        <v>25</v>
      </c>
      <c r="P19" s="28">
        <v>2568</v>
      </c>
      <c r="Q19" s="31"/>
    </row>
    <row r="20" spans="1:17" ht="21" customHeight="1">
      <c r="A20" s="75">
        <v>7</v>
      </c>
      <c r="B20" s="16" t="s">
        <v>26</v>
      </c>
      <c r="C20" s="71">
        <v>1000</v>
      </c>
      <c r="D20" s="78" t="s">
        <v>18</v>
      </c>
      <c r="E20" s="71">
        <f t="shared" ref="E20" si="9">C20</f>
        <v>1000</v>
      </c>
      <c r="F20" s="78" t="s">
        <v>18</v>
      </c>
      <c r="G20" s="80" t="s">
        <v>19</v>
      </c>
      <c r="H20" s="91" t="s">
        <v>27</v>
      </c>
      <c r="I20" s="92"/>
      <c r="J20" s="93" t="str">
        <f t="shared" si="2"/>
        <v>ร้านอ้วนดอกไม้</v>
      </c>
      <c r="K20" s="78"/>
      <c r="L20" s="36" t="s">
        <v>85</v>
      </c>
      <c r="M20" s="94" t="s">
        <v>28</v>
      </c>
      <c r="N20" s="95"/>
      <c r="O20" s="17">
        <v>4353</v>
      </c>
      <c r="P20" s="10" t="s">
        <v>22</v>
      </c>
      <c r="Q20" s="31"/>
    </row>
    <row r="21" spans="1:17">
      <c r="A21" s="82"/>
      <c r="B21" s="18" t="s">
        <v>29</v>
      </c>
      <c r="C21" s="77"/>
      <c r="D21" s="79"/>
      <c r="E21" s="77"/>
      <c r="F21" s="79"/>
      <c r="G21" s="81"/>
      <c r="H21" s="19">
        <f>E20</f>
        <v>1000</v>
      </c>
      <c r="I21" s="20" t="s">
        <v>18</v>
      </c>
      <c r="J21" s="19">
        <f t="shared" si="2"/>
        <v>1000</v>
      </c>
      <c r="K21" s="20" t="s">
        <v>18</v>
      </c>
      <c r="L21" s="37" t="s">
        <v>86</v>
      </c>
      <c r="M21" s="14" t="s">
        <v>24</v>
      </c>
      <c r="N21" s="14">
        <v>22</v>
      </c>
      <c r="O21" s="14" t="s">
        <v>25</v>
      </c>
      <c r="P21" s="28">
        <v>2568</v>
      </c>
      <c r="Q21" s="32"/>
    </row>
    <row r="22" spans="1:17" ht="21" customHeight="1">
      <c r="A22" s="75">
        <v>8</v>
      </c>
      <c r="B22" s="16" t="s">
        <v>26</v>
      </c>
      <c r="C22" s="71">
        <v>1000</v>
      </c>
      <c r="D22" s="78" t="s">
        <v>18</v>
      </c>
      <c r="E22" s="71">
        <f t="shared" ref="E22" si="10">C22</f>
        <v>1000</v>
      </c>
      <c r="F22" s="78" t="s">
        <v>18</v>
      </c>
      <c r="G22" s="80" t="s">
        <v>19</v>
      </c>
      <c r="H22" s="91" t="s">
        <v>38</v>
      </c>
      <c r="I22" s="92"/>
      <c r="J22" s="93" t="str">
        <f t="shared" si="2"/>
        <v>ร้านดอกไม้ปราณี</v>
      </c>
      <c r="K22" s="78"/>
      <c r="L22" s="36" t="s">
        <v>85</v>
      </c>
      <c r="M22" s="94" t="s">
        <v>28</v>
      </c>
      <c r="N22" s="95"/>
      <c r="O22" s="17">
        <v>4356</v>
      </c>
      <c r="P22" s="10" t="s">
        <v>22</v>
      </c>
      <c r="Q22" s="31"/>
    </row>
    <row r="23" spans="1:17">
      <c r="A23" s="82"/>
      <c r="B23" s="18" t="s">
        <v>39</v>
      </c>
      <c r="C23" s="77"/>
      <c r="D23" s="79"/>
      <c r="E23" s="77"/>
      <c r="F23" s="79"/>
      <c r="G23" s="81"/>
      <c r="H23" s="19">
        <f t="shared" ref="H23" si="11">E22</f>
        <v>1000</v>
      </c>
      <c r="I23" s="20" t="s">
        <v>18</v>
      </c>
      <c r="J23" s="19">
        <f t="shared" si="2"/>
        <v>1000</v>
      </c>
      <c r="K23" s="20" t="s">
        <v>18</v>
      </c>
      <c r="L23" s="37" t="s">
        <v>86</v>
      </c>
      <c r="M23" s="14" t="s">
        <v>24</v>
      </c>
      <c r="N23" s="14">
        <v>22</v>
      </c>
      <c r="O23" s="14" t="s">
        <v>25</v>
      </c>
      <c r="P23" s="28">
        <v>2568</v>
      </c>
      <c r="Q23" s="31"/>
    </row>
    <row r="24" spans="1:17" ht="21" customHeight="1">
      <c r="A24" s="75">
        <v>9</v>
      </c>
      <c r="B24" s="16" t="s">
        <v>26</v>
      </c>
      <c r="C24" s="71">
        <v>1500</v>
      </c>
      <c r="D24" s="78" t="s">
        <v>18</v>
      </c>
      <c r="E24" s="71">
        <f t="shared" ref="E24" si="12">C24</f>
        <v>1500</v>
      </c>
      <c r="F24" s="78" t="s">
        <v>18</v>
      </c>
      <c r="G24" s="80" t="s">
        <v>19</v>
      </c>
      <c r="H24" s="91" t="s">
        <v>40</v>
      </c>
      <c r="I24" s="92"/>
      <c r="J24" s="93" t="str">
        <f t="shared" si="2"/>
        <v>ร้านพฤกษชาติ 5</v>
      </c>
      <c r="K24" s="78"/>
      <c r="L24" s="36" t="s">
        <v>85</v>
      </c>
      <c r="M24" s="94" t="s">
        <v>28</v>
      </c>
      <c r="N24" s="95"/>
      <c r="O24" s="17">
        <v>4369</v>
      </c>
      <c r="P24" s="10" t="s">
        <v>22</v>
      </c>
      <c r="Q24" s="31"/>
    </row>
    <row r="25" spans="1:17">
      <c r="A25" s="82"/>
      <c r="B25" s="18" t="s">
        <v>41</v>
      </c>
      <c r="C25" s="77"/>
      <c r="D25" s="79"/>
      <c r="E25" s="77"/>
      <c r="F25" s="79"/>
      <c r="G25" s="81"/>
      <c r="H25" s="19">
        <f t="shared" ref="H25" si="13">E24</f>
        <v>1500</v>
      </c>
      <c r="I25" s="20" t="s">
        <v>18</v>
      </c>
      <c r="J25" s="19">
        <f t="shared" si="2"/>
        <v>1500</v>
      </c>
      <c r="K25" s="20" t="s">
        <v>18</v>
      </c>
      <c r="L25" s="37" t="s">
        <v>86</v>
      </c>
      <c r="M25" s="14" t="s">
        <v>24</v>
      </c>
      <c r="N25" s="14">
        <v>24</v>
      </c>
      <c r="O25" s="14" t="s">
        <v>25</v>
      </c>
      <c r="P25" s="28">
        <v>2568</v>
      </c>
      <c r="Q25" s="31"/>
    </row>
    <row r="26" spans="1:17" ht="21" customHeight="1">
      <c r="A26" s="75">
        <v>10</v>
      </c>
      <c r="B26" s="16" t="s">
        <v>42</v>
      </c>
      <c r="C26" s="71">
        <v>4528</v>
      </c>
      <c r="D26" s="78" t="s">
        <v>18</v>
      </c>
      <c r="E26" s="71">
        <f t="shared" ref="E26" si="14">C26</f>
        <v>4528</v>
      </c>
      <c r="F26" s="78" t="s">
        <v>18</v>
      </c>
      <c r="G26" s="80" t="s">
        <v>19</v>
      </c>
      <c r="H26" s="91" t="s">
        <v>43</v>
      </c>
      <c r="I26" s="92"/>
      <c r="J26" s="93" t="str">
        <f t="shared" si="2"/>
        <v>บริษัท เอส.เค. เครื่องเขียน จำกัด</v>
      </c>
      <c r="K26" s="78"/>
      <c r="L26" s="36" t="s">
        <v>85</v>
      </c>
      <c r="M26" s="94" t="s">
        <v>28</v>
      </c>
      <c r="N26" s="95"/>
      <c r="O26" s="17">
        <v>4376</v>
      </c>
      <c r="P26" s="10" t="s">
        <v>22</v>
      </c>
      <c r="Q26" s="31"/>
    </row>
    <row r="27" spans="1:17">
      <c r="A27" s="82"/>
      <c r="B27" s="18" t="s">
        <v>36</v>
      </c>
      <c r="C27" s="77"/>
      <c r="D27" s="79"/>
      <c r="E27" s="77"/>
      <c r="F27" s="79"/>
      <c r="G27" s="81"/>
      <c r="H27" s="19">
        <f t="shared" ref="H27" si="15">E26</f>
        <v>4528</v>
      </c>
      <c r="I27" s="20" t="s">
        <v>18</v>
      </c>
      <c r="J27" s="19">
        <f t="shared" si="2"/>
        <v>4528</v>
      </c>
      <c r="K27" s="20" t="s">
        <v>18</v>
      </c>
      <c r="L27" s="37" t="s">
        <v>86</v>
      </c>
      <c r="M27" s="14" t="s">
        <v>24</v>
      </c>
      <c r="N27" s="14">
        <v>27</v>
      </c>
      <c r="O27" s="14" t="s">
        <v>25</v>
      </c>
      <c r="P27" s="28">
        <v>2568</v>
      </c>
      <c r="Q27" s="31"/>
    </row>
    <row r="28" spans="1:17" ht="21" customHeight="1">
      <c r="A28" s="75">
        <v>11</v>
      </c>
      <c r="B28" s="16" t="s">
        <v>26</v>
      </c>
      <c r="C28" s="71">
        <v>1500</v>
      </c>
      <c r="D28" s="78" t="s">
        <v>18</v>
      </c>
      <c r="E28" s="71">
        <f t="shared" ref="E28" si="16">C28</f>
        <v>1500</v>
      </c>
      <c r="F28" s="78" t="s">
        <v>18</v>
      </c>
      <c r="G28" s="80" t="s">
        <v>19</v>
      </c>
      <c r="H28" s="91" t="s">
        <v>44</v>
      </c>
      <c r="I28" s="92"/>
      <c r="J28" s="93" t="str">
        <f t="shared" si="2"/>
        <v>ร้านขวัญดาวฟลาวเวอร์</v>
      </c>
      <c r="K28" s="78"/>
      <c r="L28" s="36" t="s">
        <v>85</v>
      </c>
      <c r="M28" s="94" t="s">
        <v>28</v>
      </c>
      <c r="N28" s="95"/>
      <c r="O28" s="17">
        <v>4391</v>
      </c>
      <c r="P28" s="10" t="s">
        <v>22</v>
      </c>
      <c r="Q28" s="31"/>
    </row>
    <row r="29" spans="1:17">
      <c r="A29" s="82"/>
      <c r="B29" s="18" t="s">
        <v>45</v>
      </c>
      <c r="C29" s="77"/>
      <c r="D29" s="79"/>
      <c r="E29" s="77"/>
      <c r="F29" s="79"/>
      <c r="G29" s="81"/>
      <c r="H29" s="19">
        <f t="shared" ref="H29" si="17">E28</f>
        <v>1500</v>
      </c>
      <c r="I29" s="20" t="s">
        <v>18</v>
      </c>
      <c r="J29" s="19">
        <f t="shared" si="2"/>
        <v>1500</v>
      </c>
      <c r="K29" s="20" t="s">
        <v>18</v>
      </c>
      <c r="L29" s="37" t="s">
        <v>86</v>
      </c>
      <c r="M29" s="14" t="s">
        <v>24</v>
      </c>
      <c r="N29" s="14">
        <v>28</v>
      </c>
      <c r="O29" s="14" t="s">
        <v>25</v>
      </c>
      <c r="P29" s="28">
        <v>2568</v>
      </c>
      <c r="Q29" s="31"/>
    </row>
    <row r="30" spans="1:17" ht="21" customHeight="1">
      <c r="A30" s="75">
        <v>12</v>
      </c>
      <c r="B30" s="16" t="s">
        <v>30</v>
      </c>
      <c r="C30" s="71">
        <v>1440</v>
      </c>
      <c r="D30" s="78" t="s">
        <v>18</v>
      </c>
      <c r="E30" s="71">
        <f t="shared" ref="E30" si="18">C30</f>
        <v>1440</v>
      </c>
      <c r="F30" s="78" t="s">
        <v>18</v>
      </c>
      <c r="G30" s="80" t="s">
        <v>19</v>
      </c>
      <c r="H30" s="91" t="s">
        <v>46</v>
      </c>
      <c r="I30" s="92"/>
      <c r="J30" s="93" t="str">
        <f t="shared" si="2"/>
        <v>บริษัท วรมันอินเตอร์ จำกัด</v>
      </c>
      <c r="K30" s="78"/>
      <c r="L30" s="36" t="s">
        <v>85</v>
      </c>
      <c r="M30" s="94" t="s">
        <v>28</v>
      </c>
      <c r="N30" s="95"/>
      <c r="O30" s="17">
        <v>4393</v>
      </c>
      <c r="P30" s="10" t="s">
        <v>22</v>
      </c>
      <c r="Q30" s="31"/>
    </row>
    <row r="31" spans="1:17">
      <c r="A31" s="82"/>
      <c r="B31" s="18" t="s">
        <v>47</v>
      </c>
      <c r="C31" s="77"/>
      <c r="D31" s="79"/>
      <c r="E31" s="77"/>
      <c r="F31" s="79"/>
      <c r="G31" s="81"/>
      <c r="H31" s="19">
        <f t="shared" ref="H31" si="19">E30</f>
        <v>1440</v>
      </c>
      <c r="I31" s="20" t="s">
        <v>18</v>
      </c>
      <c r="J31" s="19">
        <f t="shared" si="2"/>
        <v>1440</v>
      </c>
      <c r="K31" s="20" t="s">
        <v>18</v>
      </c>
      <c r="L31" s="37" t="s">
        <v>86</v>
      </c>
      <c r="M31" s="14" t="s">
        <v>24</v>
      </c>
      <c r="N31" s="14">
        <v>28</v>
      </c>
      <c r="O31" s="14" t="s">
        <v>25</v>
      </c>
      <c r="P31" s="28">
        <v>2568</v>
      </c>
      <c r="Q31" s="31"/>
    </row>
    <row r="32" spans="1:17" ht="24" customHeight="1">
      <c r="A32" s="75">
        <v>13</v>
      </c>
      <c r="B32" s="16" t="s">
        <v>48</v>
      </c>
      <c r="C32" s="71">
        <v>4360</v>
      </c>
      <c r="D32" s="78" t="s">
        <v>18</v>
      </c>
      <c r="E32" s="71">
        <f t="shared" ref="E32" si="20">C32</f>
        <v>4360</v>
      </c>
      <c r="F32" s="78" t="s">
        <v>18</v>
      </c>
      <c r="G32" s="80" t="s">
        <v>19</v>
      </c>
      <c r="H32" s="91" t="s">
        <v>54</v>
      </c>
      <c r="I32" s="92"/>
      <c r="J32" s="93" t="str">
        <f t="shared" si="2"/>
        <v>ห้างหุ้นส่วนจำกัด คลังกระดาษ บุรีรัมย์</v>
      </c>
      <c r="K32" s="78"/>
      <c r="L32" s="36" t="s">
        <v>85</v>
      </c>
      <c r="M32" s="94" t="s">
        <v>28</v>
      </c>
      <c r="N32" s="95"/>
      <c r="O32" s="17">
        <v>4399</v>
      </c>
      <c r="P32" s="10" t="s">
        <v>22</v>
      </c>
      <c r="Q32" s="31"/>
    </row>
    <row r="33" spans="1:17">
      <c r="A33" s="82"/>
      <c r="B33" s="18" t="s">
        <v>49</v>
      </c>
      <c r="C33" s="77"/>
      <c r="D33" s="79"/>
      <c r="E33" s="77"/>
      <c r="F33" s="79"/>
      <c r="G33" s="81"/>
      <c r="H33" s="19">
        <f t="shared" ref="H33" si="21">E32</f>
        <v>4360</v>
      </c>
      <c r="I33" s="20" t="s">
        <v>18</v>
      </c>
      <c r="J33" s="19">
        <f t="shared" si="2"/>
        <v>4360</v>
      </c>
      <c r="K33" s="20" t="s">
        <v>18</v>
      </c>
      <c r="L33" s="37" t="s">
        <v>86</v>
      </c>
      <c r="M33" s="14" t="s">
        <v>24</v>
      </c>
      <c r="N33" s="14">
        <v>28</v>
      </c>
      <c r="O33" s="14" t="s">
        <v>25</v>
      </c>
      <c r="P33" s="28">
        <v>2568</v>
      </c>
      <c r="Q33" s="31"/>
    </row>
    <row r="34" spans="1:17" ht="21" customHeight="1">
      <c r="A34" s="75">
        <v>14</v>
      </c>
      <c r="B34" s="16" t="s">
        <v>26</v>
      </c>
      <c r="C34" s="71">
        <v>1000</v>
      </c>
      <c r="D34" s="78" t="s">
        <v>18</v>
      </c>
      <c r="E34" s="71">
        <f t="shared" ref="E34" si="22">C34</f>
        <v>1000</v>
      </c>
      <c r="F34" s="78" t="s">
        <v>18</v>
      </c>
      <c r="G34" s="80" t="s">
        <v>19</v>
      </c>
      <c r="H34" s="91" t="s">
        <v>44</v>
      </c>
      <c r="I34" s="92"/>
      <c r="J34" s="93" t="str">
        <f t="shared" si="2"/>
        <v>ร้านขวัญดาวฟลาวเวอร์</v>
      </c>
      <c r="K34" s="78"/>
      <c r="L34" s="36" t="s">
        <v>85</v>
      </c>
      <c r="M34" s="94" t="s">
        <v>28</v>
      </c>
      <c r="N34" s="95"/>
      <c r="O34" s="17">
        <v>4409</v>
      </c>
      <c r="P34" s="10" t="s">
        <v>22</v>
      </c>
      <c r="Q34" s="31"/>
    </row>
    <row r="35" spans="1:17">
      <c r="A35" s="82"/>
      <c r="B35" s="18" t="s">
        <v>45</v>
      </c>
      <c r="C35" s="77"/>
      <c r="D35" s="79"/>
      <c r="E35" s="77"/>
      <c r="F35" s="79"/>
      <c r="G35" s="81"/>
      <c r="H35" s="19">
        <f t="shared" ref="H35" si="23">E34</f>
        <v>1000</v>
      </c>
      <c r="I35" s="20" t="s">
        <v>18</v>
      </c>
      <c r="J35" s="19">
        <f t="shared" si="2"/>
        <v>1000</v>
      </c>
      <c r="K35" s="20" t="s">
        <v>18</v>
      </c>
      <c r="L35" s="37" t="s">
        <v>86</v>
      </c>
      <c r="M35" s="14" t="s">
        <v>24</v>
      </c>
      <c r="N35" s="14">
        <v>29</v>
      </c>
      <c r="O35" s="14" t="s">
        <v>25</v>
      </c>
      <c r="P35" s="28">
        <v>2568</v>
      </c>
      <c r="Q35" s="31"/>
    </row>
    <row r="36" spans="1:17" ht="24" customHeight="1">
      <c r="A36" s="75">
        <v>15</v>
      </c>
      <c r="B36" s="16" t="s">
        <v>26</v>
      </c>
      <c r="C36" s="71">
        <v>1700</v>
      </c>
      <c r="D36" s="78" t="s">
        <v>18</v>
      </c>
      <c r="E36" s="71">
        <f t="shared" ref="E36" si="24">C36</f>
        <v>1700</v>
      </c>
      <c r="F36" s="78" t="s">
        <v>18</v>
      </c>
      <c r="G36" s="80" t="s">
        <v>19</v>
      </c>
      <c r="H36" s="91" t="s">
        <v>37</v>
      </c>
      <c r="I36" s="92"/>
      <c r="J36" s="93" t="str">
        <f t="shared" si="2"/>
        <v>ร้านยุพิณดอกไม้สด</v>
      </c>
      <c r="K36" s="78"/>
      <c r="L36" s="36" t="s">
        <v>85</v>
      </c>
      <c r="M36" s="94" t="s">
        <v>28</v>
      </c>
      <c r="N36" s="95"/>
      <c r="O36" s="17">
        <v>4410</v>
      </c>
      <c r="P36" s="10" t="s">
        <v>22</v>
      </c>
      <c r="Q36" s="31"/>
    </row>
    <row r="37" spans="1:17">
      <c r="A37" s="82"/>
      <c r="B37" s="18" t="s">
        <v>34</v>
      </c>
      <c r="C37" s="77"/>
      <c r="D37" s="79"/>
      <c r="E37" s="77"/>
      <c r="F37" s="79"/>
      <c r="G37" s="81"/>
      <c r="H37" s="19">
        <f t="shared" ref="H37" si="25">E36</f>
        <v>1700</v>
      </c>
      <c r="I37" s="20" t="s">
        <v>18</v>
      </c>
      <c r="J37" s="19">
        <f>H37</f>
        <v>1700</v>
      </c>
      <c r="K37" s="20" t="s">
        <v>18</v>
      </c>
      <c r="L37" s="37" t="s">
        <v>86</v>
      </c>
      <c r="M37" s="14" t="s">
        <v>24</v>
      </c>
      <c r="N37" s="14">
        <v>29</v>
      </c>
      <c r="O37" s="14" t="s">
        <v>25</v>
      </c>
      <c r="P37" s="28">
        <v>2568</v>
      </c>
      <c r="Q37" s="31"/>
    </row>
    <row r="38" spans="1:17" ht="21" customHeight="1">
      <c r="A38" s="75">
        <v>16</v>
      </c>
      <c r="B38" s="16" t="s">
        <v>26</v>
      </c>
      <c r="C38" s="71">
        <v>1000</v>
      </c>
      <c r="D38" s="78" t="s">
        <v>18</v>
      </c>
      <c r="E38" s="71">
        <f t="shared" ref="E38" si="26">C38</f>
        <v>1000</v>
      </c>
      <c r="F38" s="78" t="s">
        <v>18</v>
      </c>
      <c r="G38" s="80" t="s">
        <v>19</v>
      </c>
      <c r="H38" s="91" t="s">
        <v>27</v>
      </c>
      <c r="I38" s="92"/>
      <c r="J38" s="93" t="str">
        <f t="shared" si="2"/>
        <v>ร้านอ้วนดอกไม้</v>
      </c>
      <c r="K38" s="78"/>
      <c r="L38" s="36" t="s">
        <v>85</v>
      </c>
      <c r="M38" s="94" t="s">
        <v>28</v>
      </c>
      <c r="N38" s="95"/>
      <c r="O38" s="17">
        <v>4411</v>
      </c>
      <c r="P38" s="10" t="s">
        <v>22</v>
      </c>
      <c r="Q38" s="31"/>
    </row>
    <row r="39" spans="1:17">
      <c r="A39" s="82"/>
      <c r="B39" s="18" t="s">
        <v>29</v>
      </c>
      <c r="C39" s="77"/>
      <c r="D39" s="79"/>
      <c r="E39" s="77"/>
      <c r="F39" s="79"/>
      <c r="G39" s="81"/>
      <c r="H39" s="19">
        <f t="shared" ref="H39" si="27">E38</f>
        <v>1000</v>
      </c>
      <c r="I39" s="20" t="s">
        <v>18</v>
      </c>
      <c r="J39" s="19">
        <f t="shared" si="2"/>
        <v>1000</v>
      </c>
      <c r="K39" s="20" t="s">
        <v>18</v>
      </c>
      <c r="L39" s="37" t="s">
        <v>86</v>
      </c>
      <c r="M39" s="14" t="s">
        <v>24</v>
      </c>
      <c r="N39" s="14">
        <v>29</v>
      </c>
      <c r="O39" s="14" t="s">
        <v>25</v>
      </c>
      <c r="P39" s="28">
        <v>2568</v>
      </c>
      <c r="Q39" s="31"/>
    </row>
    <row r="40" spans="1:17" ht="24" customHeight="1">
      <c r="A40" s="75">
        <v>17</v>
      </c>
      <c r="B40" s="16" t="s">
        <v>30</v>
      </c>
      <c r="C40" s="71">
        <v>595</v>
      </c>
      <c r="D40" s="78" t="s">
        <v>18</v>
      </c>
      <c r="E40" s="71">
        <f t="shared" ref="E40" si="28">C40</f>
        <v>595</v>
      </c>
      <c r="F40" s="78" t="s">
        <v>18</v>
      </c>
      <c r="G40" s="80" t="s">
        <v>19</v>
      </c>
      <c r="H40" s="91" t="s">
        <v>50</v>
      </c>
      <c r="I40" s="92"/>
      <c r="J40" s="93" t="str">
        <f t="shared" si="2"/>
        <v>บริษัท น้ำดื่ม เอส.พี.เอ. จำกัด</v>
      </c>
      <c r="K40" s="78"/>
      <c r="L40" s="36" t="s">
        <v>85</v>
      </c>
      <c r="M40" s="94" t="s">
        <v>28</v>
      </c>
      <c r="N40" s="95"/>
      <c r="O40" s="17">
        <v>4436</v>
      </c>
      <c r="P40" s="10" t="s">
        <v>22</v>
      </c>
      <c r="Q40" s="31"/>
    </row>
    <row r="41" spans="1:17">
      <c r="A41" s="82"/>
      <c r="B41" s="18" t="s">
        <v>51</v>
      </c>
      <c r="C41" s="77"/>
      <c r="D41" s="79"/>
      <c r="E41" s="77"/>
      <c r="F41" s="79"/>
      <c r="G41" s="81"/>
      <c r="H41" s="19">
        <f t="shared" ref="H41" si="29">E40</f>
        <v>595</v>
      </c>
      <c r="I41" s="20" t="s">
        <v>18</v>
      </c>
      <c r="J41" s="19">
        <f t="shared" si="2"/>
        <v>595</v>
      </c>
      <c r="K41" s="20" t="s">
        <v>18</v>
      </c>
      <c r="L41" s="37" t="s">
        <v>86</v>
      </c>
      <c r="M41" s="14" t="s">
        <v>24</v>
      </c>
      <c r="N41" s="14">
        <v>31</v>
      </c>
      <c r="O41" s="14" t="s">
        <v>25</v>
      </c>
      <c r="P41" s="28">
        <v>2568</v>
      </c>
      <c r="Q41" s="31"/>
    </row>
    <row r="42" spans="1:17" ht="24" customHeight="1">
      <c r="A42" s="75">
        <v>18</v>
      </c>
      <c r="B42" s="16" t="s">
        <v>26</v>
      </c>
      <c r="C42" s="71">
        <v>1500</v>
      </c>
      <c r="D42" s="78" t="s">
        <v>18</v>
      </c>
      <c r="E42" s="71">
        <f t="shared" ref="E42" si="30">C42</f>
        <v>1500</v>
      </c>
      <c r="F42" s="78" t="s">
        <v>18</v>
      </c>
      <c r="G42" s="80" t="s">
        <v>19</v>
      </c>
      <c r="H42" s="91" t="s">
        <v>52</v>
      </c>
      <c r="I42" s="92"/>
      <c r="J42" s="93" t="str">
        <f t="shared" si="2"/>
        <v>ร้านช่อแก้ว</v>
      </c>
      <c r="K42" s="78"/>
      <c r="L42" s="36" t="s">
        <v>85</v>
      </c>
      <c r="M42" s="94" t="s">
        <v>28</v>
      </c>
      <c r="N42" s="95"/>
      <c r="O42" s="17">
        <v>4437</v>
      </c>
      <c r="P42" s="10" t="s">
        <v>22</v>
      </c>
      <c r="Q42" s="31"/>
    </row>
    <row r="43" spans="1:17">
      <c r="A43" s="82"/>
      <c r="B43" s="18" t="s">
        <v>53</v>
      </c>
      <c r="C43" s="77"/>
      <c r="D43" s="79"/>
      <c r="E43" s="77"/>
      <c r="F43" s="79"/>
      <c r="G43" s="81"/>
      <c r="H43" s="19">
        <f t="shared" ref="H43" si="31">E42</f>
        <v>1500</v>
      </c>
      <c r="I43" s="20" t="s">
        <v>18</v>
      </c>
      <c r="J43" s="19">
        <f t="shared" si="2"/>
        <v>1500</v>
      </c>
      <c r="K43" s="20" t="s">
        <v>18</v>
      </c>
      <c r="L43" s="37" t="s">
        <v>86</v>
      </c>
      <c r="M43" s="14" t="s">
        <v>24</v>
      </c>
      <c r="N43" s="14">
        <v>31</v>
      </c>
      <c r="O43" s="14" t="s">
        <v>25</v>
      </c>
      <c r="P43" s="28">
        <v>2568</v>
      </c>
      <c r="Q43" s="31"/>
    </row>
    <row r="44" spans="1:17">
      <c r="A44" s="22"/>
      <c r="B44" s="23"/>
      <c r="C44" s="24"/>
      <c r="D44" s="25"/>
      <c r="E44" s="24"/>
      <c r="F44" s="25"/>
      <c r="G44" s="9"/>
      <c r="H44" s="26"/>
      <c r="I44" s="24"/>
      <c r="J44" s="26"/>
      <c r="K44" s="24"/>
      <c r="L44" s="27"/>
      <c r="M44" s="22"/>
      <c r="N44" s="22"/>
      <c r="O44" s="22"/>
      <c r="P44" s="29"/>
      <c r="Q44" s="30"/>
    </row>
    <row r="45" spans="1:17">
      <c r="A45" s="96" t="s">
        <v>177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30"/>
    </row>
  </sheetData>
  <mergeCells count="179">
    <mergeCell ref="A45:P45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A40:A41"/>
    <mergeCell ref="C40:C41"/>
    <mergeCell ref="D40:D41"/>
    <mergeCell ref="E40:E41"/>
    <mergeCell ref="F40:F41"/>
    <mergeCell ref="G40:G41"/>
    <mergeCell ref="H42:I42"/>
    <mergeCell ref="J42:K42"/>
    <mergeCell ref="M42:N42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opLeftCell="A55" workbookViewId="0">
      <selection activeCell="A58" sqref="A58"/>
    </sheetView>
  </sheetViews>
  <sheetFormatPr defaultRowHeight="21"/>
  <cols>
    <col min="1" max="1" width="7.140625" style="34" customWidth="1"/>
    <col min="2" max="2" width="42.7109375" style="34" customWidth="1"/>
    <col min="3" max="3" width="11.140625" style="34" customWidth="1"/>
    <col min="4" max="4" width="7.85546875" style="34" customWidth="1"/>
    <col min="5" max="5" width="11.140625" style="34" customWidth="1"/>
    <col min="6" max="6" width="7.85546875" style="34" customWidth="1"/>
    <col min="7" max="7" width="15.140625" style="34" customWidth="1"/>
    <col min="8" max="8" width="20.28515625" style="34" customWidth="1"/>
    <col min="9" max="9" width="10.28515625" style="39" customWidth="1"/>
    <col min="10" max="10" width="22.42578125" style="34" customWidth="1"/>
    <col min="11" max="11" width="10.42578125" style="39" customWidth="1"/>
    <col min="12" max="12" width="21.5703125" style="34" customWidth="1"/>
    <col min="13" max="13" width="6" style="34" customWidth="1"/>
    <col min="14" max="14" width="4.5703125" style="34" customWidth="1"/>
    <col min="15" max="15" width="6.7109375" style="34" customWidth="1"/>
    <col min="16" max="16" width="8.140625" style="35" customWidth="1"/>
    <col min="17" max="16384" width="9.140625" style="34"/>
  </cols>
  <sheetData>
    <row r="1" spans="1:16">
      <c r="A1" s="33"/>
      <c r="B1" s="23"/>
      <c r="C1" s="25"/>
      <c r="D1" s="25"/>
      <c r="E1" s="25"/>
      <c r="F1" s="25"/>
      <c r="G1" s="22"/>
      <c r="H1" s="26"/>
      <c r="I1" s="24"/>
      <c r="J1" s="26"/>
      <c r="K1" s="24"/>
      <c r="L1" s="33"/>
      <c r="M1" s="33"/>
      <c r="N1" s="33"/>
      <c r="O1" s="57" t="s">
        <v>0</v>
      </c>
      <c r="P1" s="57"/>
    </row>
    <row r="2" spans="1:16">
      <c r="A2" s="58" t="s">
        <v>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>
      <c r="A4" s="60" t="s">
        <v>56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</row>
    <row r="7" spans="1:16">
      <c r="A7" s="62"/>
      <c r="B7" s="62"/>
      <c r="C7" s="65"/>
      <c r="D7" s="66"/>
      <c r="E7" s="69"/>
      <c r="F7" s="70"/>
      <c r="G7" s="62"/>
      <c r="H7" s="52" t="s">
        <v>13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</row>
    <row r="8" spans="1:16" ht="21" customHeight="1">
      <c r="A8" s="75">
        <v>1</v>
      </c>
      <c r="B8" s="16" t="s">
        <v>30</v>
      </c>
      <c r="C8" s="71">
        <v>465</v>
      </c>
      <c r="D8" s="78" t="s">
        <v>18</v>
      </c>
      <c r="E8" s="71">
        <f>C8</f>
        <v>465</v>
      </c>
      <c r="F8" s="78" t="s">
        <v>18</v>
      </c>
      <c r="G8" s="80" t="s">
        <v>19</v>
      </c>
      <c r="H8" s="91" t="s">
        <v>57</v>
      </c>
      <c r="I8" s="92"/>
      <c r="J8" s="93" t="str">
        <f>H8</f>
        <v>ร้านน้องโอ๋</v>
      </c>
      <c r="K8" s="78"/>
      <c r="L8" s="36" t="s">
        <v>85</v>
      </c>
      <c r="M8" s="94" t="s">
        <v>28</v>
      </c>
      <c r="N8" s="95"/>
      <c r="O8" s="17">
        <v>4467</v>
      </c>
      <c r="P8" s="10" t="s">
        <v>22</v>
      </c>
    </row>
    <row r="9" spans="1:16">
      <c r="A9" s="76"/>
      <c r="B9" s="18" t="s">
        <v>45</v>
      </c>
      <c r="C9" s="77"/>
      <c r="D9" s="79"/>
      <c r="E9" s="77"/>
      <c r="F9" s="79"/>
      <c r="G9" s="81"/>
      <c r="H9" s="19">
        <f>E8</f>
        <v>465</v>
      </c>
      <c r="I9" s="20" t="s">
        <v>18</v>
      </c>
      <c r="J9" s="19">
        <f>E8</f>
        <v>465</v>
      </c>
      <c r="K9" s="20" t="s">
        <v>18</v>
      </c>
      <c r="L9" s="37" t="s">
        <v>86</v>
      </c>
      <c r="M9" s="14" t="s">
        <v>24</v>
      </c>
      <c r="N9" s="14">
        <v>3</v>
      </c>
      <c r="O9" s="14" t="s">
        <v>58</v>
      </c>
      <c r="P9" s="28">
        <v>2568</v>
      </c>
    </row>
    <row r="10" spans="1:16" ht="21" customHeight="1">
      <c r="A10" s="75">
        <v>2</v>
      </c>
      <c r="B10" s="16" t="s">
        <v>26</v>
      </c>
      <c r="C10" s="71">
        <v>1000</v>
      </c>
      <c r="D10" s="78" t="s">
        <v>18</v>
      </c>
      <c r="E10" s="71">
        <f t="shared" ref="E10" si="0">C10</f>
        <v>1000</v>
      </c>
      <c r="F10" s="78" t="s">
        <v>18</v>
      </c>
      <c r="G10" s="80" t="s">
        <v>19</v>
      </c>
      <c r="H10" s="91" t="s">
        <v>38</v>
      </c>
      <c r="I10" s="92"/>
      <c r="J10" s="93" t="str">
        <f t="shared" ref="J10:J50" si="1">H10</f>
        <v>ร้านดอกไม้ปราณี</v>
      </c>
      <c r="K10" s="78"/>
      <c r="L10" s="36" t="s">
        <v>85</v>
      </c>
      <c r="M10" s="94" t="s">
        <v>28</v>
      </c>
      <c r="N10" s="95"/>
      <c r="O10" s="17">
        <v>4468</v>
      </c>
      <c r="P10" s="10" t="s">
        <v>22</v>
      </c>
    </row>
    <row r="11" spans="1:16">
      <c r="A11" s="82"/>
      <c r="B11" s="18" t="s">
        <v>39</v>
      </c>
      <c r="C11" s="77"/>
      <c r="D11" s="79"/>
      <c r="E11" s="77"/>
      <c r="F11" s="79"/>
      <c r="G11" s="81"/>
      <c r="H11" s="19">
        <f t="shared" ref="H11" si="2">E10</f>
        <v>1000</v>
      </c>
      <c r="I11" s="20" t="s">
        <v>18</v>
      </c>
      <c r="J11" s="19">
        <f t="shared" si="1"/>
        <v>1000</v>
      </c>
      <c r="K11" s="20" t="s">
        <v>18</v>
      </c>
      <c r="L11" s="37" t="s">
        <v>86</v>
      </c>
      <c r="M11" s="14" t="s">
        <v>24</v>
      </c>
      <c r="N11" s="14">
        <v>3</v>
      </c>
      <c r="O11" s="14" t="s">
        <v>58</v>
      </c>
      <c r="P11" s="28">
        <v>2568</v>
      </c>
    </row>
    <row r="12" spans="1:16" ht="21" customHeight="1">
      <c r="A12" s="75">
        <v>3</v>
      </c>
      <c r="B12" s="16" t="s">
        <v>26</v>
      </c>
      <c r="C12" s="71">
        <v>1000</v>
      </c>
      <c r="D12" s="78" t="s">
        <v>18</v>
      </c>
      <c r="E12" s="71">
        <f t="shared" ref="E12" si="3">C12</f>
        <v>1000</v>
      </c>
      <c r="F12" s="78" t="s">
        <v>18</v>
      </c>
      <c r="G12" s="80" t="s">
        <v>19</v>
      </c>
      <c r="H12" s="91" t="s">
        <v>59</v>
      </c>
      <c r="I12" s="92"/>
      <c r="J12" s="93" t="str">
        <f t="shared" si="1"/>
        <v>ร้านเจ๊กาดดอกไม้สด</v>
      </c>
      <c r="K12" s="78"/>
      <c r="L12" s="36" t="s">
        <v>85</v>
      </c>
      <c r="M12" s="94" t="s">
        <v>28</v>
      </c>
      <c r="N12" s="95"/>
      <c r="O12" s="17">
        <v>4475</v>
      </c>
      <c r="P12" s="10" t="s">
        <v>22</v>
      </c>
    </row>
    <row r="13" spans="1:16">
      <c r="A13" s="82"/>
      <c r="B13" s="18" t="s">
        <v>29</v>
      </c>
      <c r="C13" s="77"/>
      <c r="D13" s="79"/>
      <c r="E13" s="77"/>
      <c r="F13" s="79"/>
      <c r="G13" s="81"/>
      <c r="H13" s="19">
        <f t="shared" ref="H13" si="4">E12</f>
        <v>1000</v>
      </c>
      <c r="I13" s="20" t="s">
        <v>18</v>
      </c>
      <c r="J13" s="19">
        <f t="shared" si="1"/>
        <v>1000</v>
      </c>
      <c r="K13" s="20" t="s">
        <v>18</v>
      </c>
      <c r="L13" s="37" t="s">
        <v>86</v>
      </c>
      <c r="M13" s="14" t="s">
        <v>24</v>
      </c>
      <c r="N13" s="14">
        <v>3</v>
      </c>
      <c r="O13" s="14" t="s">
        <v>58</v>
      </c>
      <c r="P13" s="28">
        <v>2568</v>
      </c>
    </row>
    <row r="14" spans="1:16" ht="21" customHeight="1">
      <c r="A14" s="75">
        <v>4</v>
      </c>
      <c r="B14" s="16" t="s">
        <v>26</v>
      </c>
      <c r="C14" s="71">
        <v>3000</v>
      </c>
      <c r="D14" s="78" t="s">
        <v>18</v>
      </c>
      <c r="E14" s="71">
        <f t="shared" ref="E14" si="5">C14</f>
        <v>3000</v>
      </c>
      <c r="F14" s="78" t="s">
        <v>18</v>
      </c>
      <c r="G14" s="80" t="s">
        <v>19</v>
      </c>
      <c r="H14" s="91" t="s">
        <v>60</v>
      </c>
      <c r="I14" s="92"/>
      <c r="J14" s="93" t="str">
        <f t="shared" si="1"/>
        <v>ร้านดอกไม้พฤกษชาติ</v>
      </c>
      <c r="K14" s="78"/>
      <c r="L14" s="36" t="s">
        <v>85</v>
      </c>
      <c r="M14" s="94" t="s">
        <v>28</v>
      </c>
      <c r="N14" s="95"/>
      <c r="O14" s="17">
        <v>4476</v>
      </c>
      <c r="P14" s="10" t="s">
        <v>22</v>
      </c>
    </row>
    <row r="15" spans="1:16">
      <c r="A15" s="82"/>
      <c r="B15" s="18" t="s">
        <v>51</v>
      </c>
      <c r="C15" s="77"/>
      <c r="D15" s="79"/>
      <c r="E15" s="77"/>
      <c r="F15" s="79"/>
      <c r="G15" s="81"/>
      <c r="H15" s="19">
        <f t="shared" ref="H15" si="6">E14</f>
        <v>3000</v>
      </c>
      <c r="I15" s="20" t="s">
        <v>18</v>
      </c>
      <c r="J15" s="19">
        <f t="shared" si="1"/>
        <v>3000</v>
      </c>
      <c r="K15" s="20" t="s">
        <v>18</v>
      </c>
      <c r="L15" s="37" t="s">
        <v>86</v>
      </c>
      <c r="M15" s="14" t="s">
        <v>24</v>
      </c>
      <c r="N15" s="14">
        <v>4</v>
      </c>
      <c r="O15" s="14" t="s">
        <v>58</v>
      </c>
      <c r="P15" s="28">
        <v>2568</v>
      </c>
    </row>
    <row r="16" spans="1:16" ht="21" customHeight="1">
      <c r="A16" s="75">
        <v>5</v>
      </c>
      <c r="B16" s="16" t="s">
        <v>48</v>
      </c>
      <c r="C16" s="71">
        <v>4916</v>
      </c>
      <c r="D16" s="78" t="s">
        <v>18</v>
      </c>
      <c r="E16" s="71">
        <f t="shared" ref="E16" si="7">C16</f>
        <v>4916</v>
      </c>
      <c r="F16" s="78" t="s">
        <v>18</v>
      </c>
      <c r="G16" s="80" t="s">
        <v>19</v>
      </c>
      <c r="H16" s="91" t="s">
        <v>61</v>
      </c>
      <c r="I16" s="92"/>
      <c r="J16" s="93" t="str">
        <f t="shared" si="1"/>
        <v>บริษัท ศิลปบรรณ จำกัด</v>
      </c>
      <c r="K16" s="78"/>
      <c r="L16" s="36" t="s">
        <v>85</v>
      </c>
      <c r="M16" s="94" t="s">
        <v>28</v>
      </c>
      <c r="N16" s="95"/>
      <c r="O16" s="17">
        <v>4498</v>
      </c>
      <c r="P16" s="10" t="s">
        <v>22</v>
      </c>
    </row>
    <row r="17" spans="1:16">
      <c r="A17" s="82"/>
      <c r="B17" s="18" t="s">
        <v>62</v>
      </c>
      <c r="C17" s="77"/>
      <c r="D17" s="79"/>
      <c r="E17" s="77"/>
      <c r="F17" s="79"/>
      <c r="G17" s="81"/>
      <c r="H17" s="19">
        <f t="shared" ref="H17" si="8">E16</f>
        <v>4916</v>
      </c>
      <c r="I17" s="20" t="s">
        <v>18</v>
      </c>
      <c r="J17" s="19">
        <f t="shared" si="1"/>
        <v>4916</v>
      </c>
      <c r="K17" s="20" t="s">
        <v>18</v>
      </c>
      <c r="L17" s="37" t="s">
        <v>86</v>
      </c>
      <c r="M17" s="14" t="s">
        <v>24</v>
      </c>
      <c r="N17" s="14">
        <v>4</v>
      </c>
      <c r="O17" s="14" t="s">
        <v>58</v>
      </c>
      <c r="P17" s="28">
        <v>2568</v>
      </c>
    </row>
    <row r="18" spans="1:16" ht="21" customHeight="1">
      <c r="A18" s="75">
        <v>6</v>
      </c>
      <c r="B18" s="16" t="s">
        <v>26</v>
      </c>
      <c r="C18" s="71">
        <v>1500</v>
      </c>
      <c r="D18" s="78" t="s">
        <v>18</v>
      </c>
      <c r="E18" s="71">
        <f t="shared" ref="E18" si="9">C18</f>
        <v>1500</v>
      </c>
      <c r="F18" s="78" t="s">
        <v>18</v>
      </c>
      <c r="G18" s="80" t="s">
        <v>19</v>
      </c>
      <c r="H18" s="91" t="s">
        <v>52</v>
      </c>
      <c r="I18" s="92"/>
      <c r="J18" s="93" t="str">
        <f t="shared" si="1"/>
        <v>ร้านช่อแก้ว</v>
      </c>
      <c r="K18" s="78"/>
      <c r="L18" s="36" t="s">
        <v>85</v>
      </c>
      <c r="M18" s="94" t="s">
        <v>28</v>
      </c>
      <c r="N18" s="95"/>
      <c r="O18" s="17">
        <v>4479</v>
      </c>
      <c r="P18" s="10" t="s">
        <v>22</v>
      </c>
    </row>
    <row r="19" spans="1:16">
      <c r="A19" s="82"/>
      <c r="B19" s="18" t="s">
        <v>53</v>
      </c>
      <c r="C19" s="77"/>
      <c r="D19" s="79"/>
      <c r="E19" s="77"/>
      <c r="F19" s="79"/>
      <c r="G19" s="81"/>
      <c r="H19" s="19">
        <f>E18</f>
        <v>1500</v>
      </c>
      <c r="I19" s="20" t="s">
        <v>18</v>
      </c>
      <c r="J19" s="19">
        <f t="shared" si="1"/>
        <v>1500</v>
      </c>
      <c r="K19" s="20" t="s">
        <v>18</v>
      </c>
      <c r="L19" s="37" t="s">
        <v>86</v>
      </c>
      <c r="M19" s="14" t="s">
        <v>24</v>
      </c>
      <c r="N19" s="14">
        <v>4</v>
      </c>
      <c r="O19" s="14" t="s">
        <v>58</v>
      </c>
      <c r="P19" s="28">
        <v>2568</v>
      </c>
    </row>
    <row r="20" spans="1:16" ht="21" customHeight="1">
      <c r="A20" s="75">
        <v>7</v>
      </c>
      <c r="B20" s="16" t="s">
        <v>63</v>
      </c>
      <c r="C20" s="71">
        <v>4480</v>
      </c>
      <c r="D20" s="78" t="s">
        <v>18</v>
      </c>
      <c r="E20" s="71">
        <f t="shared" ref="E20" si="10">C20</f>
        <v>4480</v>
      </c>
      <c r="F20" s="78" t="s">
        <v>18</v>
      </c>
      <c r="G20" s="80" t="s">
        <v>19</v>
      </c>
      <c r="H20" s="91" t="s">
        <v>64</v>
      </c>
      <c r="I20" s="92"/>
      <c r="J20" s="93" t="str">
        <f t="shared" si="1"/>
        <v>บริษัท บี สเตชั่นนารี่ จำกัด</v>
      </c>
      <c r="K20" s="78"/>
      <c r="L20" s="36" t="s">
        <v>85</v>
      </c>
      <c r="M20" s="94" t="s">
        <v>28</v>
      </c>
      <c r="N20" s="95"/>
      <c r="O20" s="17">
        <v>4534</v>
      </c>
      <c r="P20" s="10" t="s">
        <v>22</v>
      </c>
    </row>
    <row r="21" spans="1:16">
      <c r="A21" s="82"/>
      <c r="B21" s="18" t="s">
        <v>39</v>
      </c>
      <c r="C21" s="77"/>
      <c r="D21" s="79"/>
      <c r="E21" s="77"/>
      <c r="F21" s="79"/>
      <c r="G21" s="81"/>
      <c r="H21" s="19">
        <f t="shared" ref="H21" si="11">E20</f>
        <v>4480</v>
      </c>
      <c r="I21" s="20" t="s">
        <v>18</v>
      </c>
      <c r="J21" s="19">
        <f t="shared" si="1"/>
        <v>4480</v>
      </c>
      <c r="K21" s="20" t="s">
        <v>18</v>
      </c>
      <c r="L21" s="37" t="s">
        <v>86</v>
      </c>
      <c r="M21" s="14" t="s">
        <v>24</v>
      </c>
      <c r="N21" s="14">
        <v>5</v>
      </c>
      <c r="O21" s="14" t="s">
        <v>58</v>
      </c>
      <c r="P21" s="28">
        <v>2568</v>
      </c>
    </row>
    <row r="22" spans="1:16" ht="21" customHeight="1">
      <c r="A22" s="75">
        <v>8</v>
      </c>
      <c r="B22" s="16" t="s">
        <v>65</v>
      </c>
      <c r="C22" s="71">
        <v>4966</v>
      </c>
      <c r="D22" s="78" t="s">
        <v>18</v>
      </c>
      <c r="E22" s="71">
        <f t="shared" ref="E22" si="12">C22</f>
        <v>4966</v>
      </c>
      <c r="F22" s="78" t="s">
        <v>18</v>
      </c>
      <c r="G22" s="80" t="s">
        <v>19</v>
      </c>
      <c r="H22" s="91" t="s">
        <v>66</v>
      </c>
      <c r="I22" s="92"/>
      <c r="J22" s="93" t="str">
        <f t="shared" si="1"/>
        <v>หจก. ปรินทรการค้า</v>
      </c>
      <c r="K22" s="78"/>
      <c r="L22" s="36" t="s">
        <v>85</v>
      </c>
      <c r="M22" s="94" t="s">
        <v>28</v>
      </c>
      <c r="N22" s="95"/>
      <c r="O22" s="17">
        <v>4535</v>
      </c>
      <c r="P22" s="10" t="s">
        <v>22</v>
      </c>
    </row>
    <row r="23" spans="1:16">
      <c r="A23" s="82"/>
      <c r="B23" s="18" t="s">
        <v>67</v>
      </c>
      <c r="C23" s="77"/>
      <c r="D23" s="79"/>
      <c r="E23" s="77"/>
      <c r="F23" s="79"/>
      <c r="G23" s="81"/>
      <c r="H23" s="19">
        <f t="shared" ref="H23" si="13">E22</f>
        <v>4966</v>
      </c>
      <c r="I23" s="20" t="s">
        <v>18</v>
      </c>
      <c r="J23" s="19">
        <f t="shared" si="1"/>
        <v>4966</v>
      </c>
      <c r="K23" s="20" t="s">
        <v>18</v>
      </c>
      <c r="L23" s="37" t="s">
        <v>86</v>
      </c>
      <c r="M23" s="14" t="s">
        <v>24</v>
      </c>
      <c r="N23" s="14">
        <v>5</v>
      </c>
      <c r="O23" s="14" t="s">
        <v>58</v>
      </c>
      <c r="P23" s="28">
        <v>2568</v>
      </c>
    </row>
    <row r="24" spans="1:16" ht="21" customHeight="1">
      <c r="A24" s="75">
        <v>9</v>
      </c>
      <c r="B24" s="16" t="s">
        <v>30</v>
      </c>
      <c r="C24" s="71">
        <v>590</v>
      </c>
      <c r="D24" s="78" t="s">
        <v>18</v>
      </c>
      <c r="E24" s="71">
        <f t="shared" ref="E24" si="14">C24</f>
        <v>590</v>
      </c>
      <c r="F24" s="78" t="s">
        <v>18</v>
      </c>
      <c r="G24" s="80" t="s">
        <v>19</v>
      </c>
      <c r="H24" s="91" t="s">
        <v>68</v>
      </c>
      <c r="I24" s="92"/>
      <c r="J24" s="93" t="str">
        <f t="shared" si="1"/>
        <v>บริษัท 7 พลัส เบฟเวอเรจ จำกัด</v>
      </c>
      <c r="K24" s="78"/>
      <c r="L24" s="36" t="s">
        <v>85</v>
      </c>
      <c r="M24" s="94" t="s">
        <v>28</v>
      </c>
      <c r="N24" s="95"/>
      <c r="O24" s="17">
        <v>4580</v>
      </c>
      <c r="P24" s="10" t="s">
        <v>22</v>
      </c>
    </row>
    <row r="25" spans="1:16">
      <c r="A25" s="82"/>
      <c r="B25" s="18" t="s">
        <v>69</v>
      </c>
      <c r="C25" s="77"/>
      <c r="D25" s="79"/>
      <c r="E25" s="77"/>
      <c r="F25" s="79"/>
      <c r="G25" s="81"/>
      <c r="H25" s="19">
        <f t="shared" ref="H25" si="15">E24</f>
        <v>590</v>
      </c>
      <c r="I25" s="20" t="s">
        <v>18</v>
      </c>
      <c r="J25" s="19">
        <f t="shared" si="1"/>
        <v>590</v>
      </c>
      <c r="K25" s="20" t="s">
        <v>18</v>
      </c>
      <c r="L25" s="37" t="s">
        <v>86</v>
      </c>
      <c r="M25" s="14" t="s">
        <v>24</v>
      </c>
      <c r="N25" s="14">
        <v>11</v>
      </c>
      <c r="O25" s="14" t="s">
        <v>58</v>
      </c>
      <c r="P25" s="28">
        <v>2568</v>
      </c>
    </row>
    <row r="26" spans="1:16" ht="21" customHeight="1">
      <c r="A26" s="75">
        <v>10</v>
      </c>
      <c r="B26" s="16" t="s">
        <v>26</v>
      </c>
      <c r="C26" s="71">
        <v>1080</v>
      </c>
      <c r="D26" s="78" t="s">
        <v>18</v>
      </c>
      <c r="E26" s="71">
        <f t="shared" ref="E26" si="16">C26</f>
        <v>1080</v>
      </c>
      <c r="F26" s="78" t="s">
        <v>18</v>
      </c>
      <c r="G26" s="80" t="s">
        <v>19</v>
      </c>
      <c r="H26" s="91" t="s">
        <v>70</v>
      </c>
      <c r="I26" s="92"/>
      <c r="J26" s="93" t="str">
        <f t="shared" si="1"/>
        <v>ร้านดอกไม้นาเกลือฟลอรีส</v>
      </c>
      <c r="K26" s="78"/>
      <c r="L26" s="36" t="s">
        <v>85</v>
      </c>
      <c r="M26" s="94" t="s">
        <v>28</v>
      </c>
      <c r="N26" s="95"/>
      <c r="O26" s="17">
        <v>4596</v>
      </c>
      <c r="P26" s="10" t="s">
        <v>22</v>
      </c>
    </row>
    <row r="27" spans="1:16">
      <c r="A27" s="82"/>
      <c r="B27" s="18" t="s">
        <v>62</v>
      </c>
      <c r="C27" s="77"/>
      <c r="D27" s="79"/>
      <c r="E27" s="77"/>
      <c r="F27" s="79"/>
      <c r="G27" s="81"/>
      <c r="H27" s="19">
        <f t="shared" ref="H27" si="17">E26</f>
        <v>1080</v>
      </c>
      <c r="I27" s="20" t="s">
        <v>18</v>
      </c>
      <c r="J27" s="19">
        <f t="shared" si="1"/>
        <v>1080</v>
      </c>
      <c r="K27" s="20" t="s">
        <v>18</v>
      </c>
      <c r="L27" s="37" t="s">
        <v>86</v>
      </c>
      <c r="M27" s="14" t="s">
        <v>24</v>
      </c>
      <c r="N27" s="14">
        <v>11</v>
      </c>
      <c r="O27" s="14" t="s">
        <v>58</v>
      </c>
      <c r="P27" s="28">
        <v>2568</v>
      </c>
    </row>
    <row r="28" spans="1:16" ht="21" customHeight="1">
      <c r="A28" s="75">
        <v>11</v>
      </c>
      <c r="B28" s="16" t="s">
        <v>30</v>
      </c>
      <c r="C28" s="71">
        <v>3600</v>
      </c>
      <c r="D28" s="78" t="s">
        <v>18</v>
      </c>
      <c r="E28" s="71">
        <f t="shared" ref="E28" si="18">C28</f>
        <v>3600</v>
      </c>
      <c r="F28" s="78" t="s">
        <v>18</v>
      </c>
      <c r="G28" s="80" t="s">
        <v>19</v>
      </c>
      <c r="H28" s="91" t="s">
        <v>84</v>
      </c>
      <c r="I28" s="92"/>
      <c r="J28" s="93" t="str">
        <f t="shared" si="1"/>
        <v>บริษัท เสริมสุข จำกัด</v>
      </c>
      <c r="K28" s="78"/>
      <c r="L28" s="36" t="s">
        <v>85</v>
      </c>
      <c r="M28" s="94" t="s">
        <v>28</v>
      </c>
      <c r="N28" s="95"/>
      <c r="O28" s="17">
        <v>4598</v>
      </c>
      <c r="P28" s="10" t="s">
        <v>22</v>
      </c>
    </row>
    <row r="29" spans="1:16">
      <c r="A29" s="82"/>
      <c r="B29" s="18" t="s">
        <v>62</v>
      </c>
      <c r="C29" s="77"/>
      <c r="D29" s="79"/>
      <c r="E29" s="77"/>
      <c r="F29" s="79"/>
      <c r="G29" s="81"/>
      <c r="H29" s="19">
        <f t="shared" ref="H29" si="19">E28</f>
        <v>3600</v>
      </c>
      <c r="I29" s="20" t="s">
        <v>18</v>
      </c>
      <c r="J29" s="19">
        <f t="shared" si="1"/>
        <v>3600</v>
      </c>
      <c r="K29" s="20" t="s">
        <v>18</v>
      </c>
      <c r="L29" s="37" t="s">
        <v>86</v>
      </c>
      <c r="M29" s="14" t="s">
        <v>24</v>
      </c>
      <c r="N29" s="14">
        <v>11</v>
      </c>
      <c r="O29" s="14" t="s">
        <v>58</v>
      </c>
      <c r="P29" s="28">
        <v>2568</v>
      </c>
    </row>
    <row r="30" spans="1:16" ht="21" customHeight="1">
      <c r="A30" s="75">
        <v>12</v>
      </c>
      <c r="B30" s="16" t="s">
        <v>26</v>
      </c>
      <c r="C30" s="71">
        <v>1000</v>
      </c>
      <c r="D30" s="78" t="s">
        <v>18</v>
      </c>
      <c r="E30" s="71">
        <f t="shared" ref="E30" si="20">C30</f>
        <v>1000</v>
      </c>
      <c r="F30" s="78" t="s">
        <v>18</v>
      </c>
      <c r="G30" s="80" t="s">
        <v>19</v>
      </c>
      <c r="H30" s="91" t="s">
        <v>71</v>
      </c>
      <c r="I30" s="92"/>
      <c r="J30" s="93" t="str">
        <f t="shared" si="1"/>
        <v>ร้านดอกไม้ใบทอง</v>
      </c>
      <c r="K30" s="78"/>
      <c r="L30" s="36" t="s">
        <v>85</v>
      </c>
      <c r="M30" s="94" t="s">
        <v>28</v>
      </c>
      <c r="N30" s="95"/>
      <c r="O30" s="17">
        <v>4599</v>
      </c>
      <c r="P30" s="10" t="s">
        <v>22</v>
      </c>
    </row>
    <row r="31" spans="1:16">
      <c r="A31" s="82"/>
      <c r="B31" s="18" t="s">
        <v>49</v>
      </c>
      <c r="C31" s="77"/>
      <c r="D31" s="79"/>
      <c r="E31" s="77"/>
      <c r="F31" s="79"/>
      <c r="G31" s="81"/>
      <c r="H31" s="19">
        <f t="shared" ref="H31" si="21">E30</f>
        <v>1000</v>
      </c>
      <c r="I31" s="20" t="s">
        <v>18</v>
      </c>
      <c r="J31" s="19">
        <f t="shared" si="1"/>
        <v>1000</v>
      </c>
      <c r="K31" s="20" t="s">
        <v>18</v>
      </c>
      <c r="L31" s="37" t="s">
        <v>86</v>
      </c>
      <c r="M31" s="14" t="s">
        <v>24</v>
      </c>
      <c r="N31" s="14">
        <v>11</v>
      </c>
      <c r="O31" s="14" t="s">
        <v>58</v>
      </c>
      <c r="P31" s="28">
        <v>2568</v>
      </c>
    </row>
    <row r="32" spans="1:16" ht="21" customHeight="1">
      <c r="A32" s="75">
        <v>13</v>
      </c>
      <c r="B32" s="16" t="s">
        <v>26</v>
      </c>
      <c r="C32" s="71">
        <v>1000</v>
      </c>
      <c r="D32" s="78" t="s">
        <v>18</v>
      </c>
      <c r="E32" s="71">
        <f t="shared" ref="E32" si="22">C32</f>
        <v>1000</v>
      </c>
      <c r="F32" s="78" t="s">
        <v>18</v>
      </c>
      <c r="G32" s="80" t="s">
        <v>19</v>
      </c>
      <c r="H32" s="91" t="s">
        <v>71</v>
      </c>
      <c r="I32" s="92"/>
      <c r="J32" s="93" t="str">
        <f t="shared" si="1"/>
        <v>ร้านดอกไม้ใบทอง</v>
      </c>
      <c r="K32" s="78"/>
      <c r="L32" s="36" t="s">
        <v>85</v>
      </c>
      <c r="M32" s="94" t="s">
        <v>28</v>
      </c>
      <c r="N32" s="95"/>
      <c r="O32" s="17">
        <v>4631</v>
      </c>
      <c r="P32" s="10" t="s">
        <v>22</v>
      </c>
    </row>
    <row r="33" spans="1:16">
      <c r="A33" s="82"/>
      <c r="B33" s="18" t="s">
        <v>49</v>
      </c>
      <c r="C33" s="77"/>
      <c r="D33" s="79"/>
      <c r="E33" s="77"/>
      <c r="F33" s="79"/>
      <c r="G33" s="81"/>
      <c r="H33" s="19">
        <f t="shared" ref="H33" si="23">E32</f>
        <v>1000</v>
      </c>
      <c r="I33" s="20" t="s">
        <v>18</v>
      </c>
      <c r="J33" s="19">
        <f t="shared" si="1"/>
        <v>1000</v>
      </c>
      <c r="K33" s="20" t="s">
        <v>18</v>
      </c>
      <c r="L33" s="37" t="s">
        <v>86</v>
      </c>
      <c r="M33" s="14" t="s">
        <v>24</v>
      </c>
      <c r="N33" s="14">
        <v>13</v>
      </c>
      <c r="O33" s="14" t="s">
        <v>58</v>
      </c>
      <c r="P33" s="28">
        <v>2568</v>
      </c>
    </row>
    <row r="34" spans="1:16" ht="21" customHeight="1">
      <c r="A34" s="75">
        <v>14</v>
      </c>
      <c r="B34" s="16" t="s">
        <v>63</v>
      </c>
      <c r="C34" s="71">
        <v>4646</v>
      </c>
      <c r="D34" s="78" t="s">
        <v>18</v>
      </c>
      <c r="E34" s="71">
        <f t="shared" ref="E34" si="24">C34</f>
        <v>4646</v>
      </c>
      <c r="F34" s="78" t="s">
        <v>18</v>
      </c>
      <c r="G34" s="80" t="s">
        <v>19</v>
      </c>
      <c r="H34" s="91" t="s">
        <v>72</v>
      </c>
      <c r="I34" s="92"/>
      <c r="J34" s="91" t="s">
        <v>72</v>
      </c>
      <c r="K34" s="92"/>
      <c r="L34" s="36" t="s">
        <v>85</v>
      </c>
      <c r="M34" s="94" t="s">
        <v>28</v>
      </c>
      <c r="N34" s="95"/>
      <c r="O34" s="17">
        <v>4633</v>
      </c>
      <c r="P34" s="10" t="s">
        <v>22</v>
      </c>
    </row>
    <row r="35" spans="1:16">
      <c r="A35" s="82"/>
      <c r="B35" s="18" t="s">
        <v>69</v>
      </c>
      <c r="C35" s="77"/>
      <c r="D35" s="79"/>
      <c r="E35" s="77"/>
      <c r="F35" s="79"/>
      <c r="G35" s="81"/>
      <c r="H35" s="19">
        <f t="shared" ref="H35" si="25">E34</f>
        <v>4646</v>
      </c>
      <c r="I35" s="20" t="s">
        <v>18</v>
      </c>
      <c r="J35" s="19">
        <f>H35</f>
        <v>4646</v>
      </c>
      <c r="K35" s="20" t="s">
        <v>18</v>
      </c>
      <c r="L35" s="37" t="s">
        <v>86</v>
      </c>
      <c r="M35" s="14" t="s">
        <v>24</v>
      </c>
      <c r="N35" s="14">
        <v>13</v>
      </c>
      <c r="O35" s="14" t="s">
        <v>58</v>
      </c>
      <c r="P35" s="28">
        <v>2568</v>
      </c>
    </row>
    <row r="36" spans="1:16" ht="21" customHeight="1">
      <c r="A36" s="75">
        <v>15</v>
      </c>
      <c r="B36" s="16" t="s">
        <v>30</v>
      </c>
      <c r="C36" s="71">
        <v>965</v>
      </c>
      <c r="D36" s="78" t="s">
        <v>18</v>
      </c>
      <c r="E36" s="71">
        <f t="shared" ref="E36" si="26">C36</f>
        <v>965</v>
      </c>
      <c r="F36" s="78" t="s">
        <v>18</v>
      </c>
      <c r="G36" s="80" t="s">
        <v>19</v>
      </c>
      <c r="H36" s="91" t="s">
        <v>73</v>
      </c>
      <c r="I36" s="92"/>
      <c r="J36" s="91" t="s">
        <v>73</v>
      </c>
      <c r="K36" s="92"/>
      <c r="L36" s="36" t="s">
        <v>85</v>
      </c>
      <c r="M36" s="94" t="s">
        <v>28</v>
      </c>
      <c r="N36" s="95"/>
      <c r="O36" s="17">
        <v>4642</v>
      </c>
      <c r="P36" s="10" t="s">
        <v>22</v>
      </c>
    </row>
    <row r="37" spans="1:16">
      <c r="A37" s="82"/>
      <c r="B37" s="18" t="s">
        <v>74</v>
      </c>
      <c r="C37" s="77"/>
      <c r="D37" s="79"/>
      <c r="E37" s="77"/>
      <c r="F37" s="79"/>
      <c r="G37" s="81"/>
      <c r="H37" s="19">
        <f t="shared" ref="H37" si="27">E36</f>
        <v>965</v>
      </c>
      <c r="I37" s="20" t="s">
        <v>18</v>
      </c>
      <c r="J37" s="19">
        <f t="shared" si="1"/>
        <v>965</v>
      </c>
      <c r="K37" s="20" t="s">
        <v>18</v>
      </c>
      <c r="L37" s="37" t="s">
        <v>86</v>
      </c>
      <c r="M37" s="14" t="s">
        <v>24</v>
      </c>
      <c r="N37" s="14">
        <v>13</v>
      </c>
      <c r="O37" s="14" t="s">
        <v>58</v>
      </c>
      <c r="P37" s="28">
        <v>2568</v>
      </c>
    </row>
    <row r="38" spans="1:16" ht="21" customHeight="1">
      <c r="A38" s="75">
        <v>16</v>
      </c>
      <c r="B38" s="16" t="s">
        <v>30</v>
      </c>
      <c r="C38" s="71">
        <v>3750</v>
      </c>
      <c r="D38" s="78" t="s">
        <v>18</v>
      </c>
      <c r="E38" s="71">
        <f t="shared" ref="E38" si="28">C38</f>
        <v>3750</v>
      </c>
      <c r="F38" s="78" t="s">
        <v>18</v>
      </c>
      <c r="G38" s="80" t="s">
        <v>19</v>
      </c>
      <c r="H38" s="91" t="s">
        <v>75</v>
      </c>
      <c r="I38" s="92"/>
      <c r="J38" s="93" t="str">
        <f t="shared" si="1"/>
        <v>ร้านน้ำดื่มพิมพ์ทิพย์</v>
      </c>
      <c r="K38" s="78"/>
      <c r="L38" s="36" t="s">
        <v>85</v>
      </c>
      <c r="M38" s="94" t="s">
        <v>28</v>
      </c>
      <c r="N38" s="95"/>
      <c r="O38" s="17">
        <v>4643</v>
      </c>
      <c r="P38" s="10" t="s">
        <v>22</v>
      </c>
    </row>
    <row r="39" spans="1:16">
      <c r="A39" s="82"/>
      <c r="B39" s="18" t="s">
        <v>76</v>
      </c>
      <c r="C39" s="77"/>
      <c r="D39" s="79"/>
      <c r="E39" s="77"/>
      <c r="F39" s="79"/>
      <c r="G39" s="81"/>
      <c r="H39" s="19">
        <f t="shared" ref="H39" si="29">E38</f>
        <v>3750</v>
      </c>
      <c r="I39" s="20" t="s">
        <v>18</v>
      </c>
      <c r="J39" s="19">
        <f t="shared" si="1"/>
        <v>3750</v>
      </c>
      <c r="K39" s="20" t="s">
        <v>18</v>
      </c>
      <c r="L39" s="37" t="s">
        <v>86</v>
      </c>
      <c r="M39" s="14" t="s">
        <v>24</v>
      </c>
      <c r="N39" s="14">
        <v>13</v>
      </c>
      <c r="O39" s="14" t="s">
        <v>58</v>
      </c>
      <c r="P39" s="28">
        <v>2568</v>
      </c>
    </row>
    <row r="40" spans="1:16" ht="21" customHeight="1">
      <c r="A40" s="75">
        <v>17</v>
      </c>
      <c r="B40" s="16" t="s">
        <v>77</v>
      </c>
      <c r="C40" s="71">
        <v>2150</v>
      </c>
      <c r="D40" s="78" t="s">
        <v>18</v>
      </c>
      <c r="E40" s="71">
        <f t="shared" ref="E40" si="30">C40</f>
        <v>2150</v>
      </c>
      <c r="F40" s="78" t="s">
        <v>18</v>
      </c>
      <c r="G40" s="80" t="s">
        <v>19</v>
      </c>
      <c r="H40" s="91" t="s">
        <v>78</v>
      </c>
      <c r="I40" s="92"/>
      <c r="J40" s="93" t="str">
        <f t="shared" si="1"/>
        <v>บริษัท แสงดำรง จำกัด</v>
      </c>
      <c r="K40" s="78"/>
      <c r="L40" s="36" t="s">
        <v>85</v>
      </c>
      <c r="M40" s="94" t="s">
        <v>28</v>
      </c>
      <c r="N40" s="95"/>
      <c r="O40" s="17">
        <v>4684</v>
      </c>
      <c r="P40" s="10" t="s">
        <v>22</v>
      </c>
    </row>
    <row r="41" spans="1:16">
      <c r="A41" s="82"/>
      <c r="B41" s="18" t="s">
        <v>51</v>
      </c>
      <c r="C41" s="77"/>
      <c r="D41" s="79"/>
      <c r="E41" s="77"/>
      <c r="F41" s="79"/>
      <c r="G41" s="81"/>
      <c r="H41" s="19">
        <f t="shared" ref="H41" si="31">E40</f>
        <v>2150</v>
      </c>
      <c r="I41" s="20" t="s">
        <v>18</v>
      </c>
      <c r="J41" s="19">
        <f t="shared" si="1"/>
        <v>2150</v>
      </c>
      <c r="K41" s="20" t="s">
        <v>18</v>
      </c>
      <c r="L41" s="37" t="s">
        <v>86</v>
      </c>
      <c r="M41" s="14" t="s">
        <v>24</v>
      </c>
      <c r="N41" s="14">
        <v>14</v>
      </c>
      <c r="O41" s="14" t="s">
        <v>58</v>
      </c>
      <c r="P41" s="28">
        <v>2568</v>
      </c>
    </row>
    <row r="42" spans="1:16" ht="21" customHeight="1">
      <c r="A42" s="75">
        <v>18</v>
      </c>
      <c r="B42" s="16" t="s">
        <v>30</v>
      </c>
      <c r="C42" s="71">
        <v>2400</v>
      </c>
      <c r="D42" s="78" t="s">
        <v>18</v>
      </c>
      <c r="E42" s="71">
        <f t="shared" ref="E42" si="32">C42</f>
        <v>2400</v>
      </c>
      <c r="F42" s="78" t="s">
        <v>18</v>
      </c>
      <c r="G42" s="80" t="s">
        <v>19</v>
      </c>
      <c r="H42" s="97" t="s">
        <v>35</v>
      </c>
      <c r="I42" s="98"/>
      <c r="J42" s="71" t="str">
        <f t="shared" si="1"/>
        <v>โรงงานน้ำดื่มซีอาร์ มิราเคิล</v>
      </c>
      <c r="K42" s="72"/>
      <c r="L42" s="36" t="s">
        <v>85</v>
      </c>
      <c r="M42" s="94" t="s">
        <v>28</v>
      </c>
      <c r="N42" s="95"/>
      <c r="O42" s="17">
        <v>4733</v>
      </c>
      <c r="P42" s="10" t="s">
        <v>22</v>
      </c>
    </row>
    <row r="43" spans="1:16">
      <c r="A43" s="82"/>
      <c r="B43" s="18" t="s">
        <v>36</v>
      </c>
      <c r="C43" s="77"/>
      <c r="D43" s="79"/>
      <c r="E43" s="77"/>
      <c r="F43" s="79"/>
      <c r="G43" s="81"/>
      <c r="H43" s="19">
        <f t="shared" ref="H43" si="33">E42</f>
        <v>2400</v>
      </c>
      <c r="I43" s="20" t="s">
        <v>18</v>
      </c>
      <c r="J43" s="19">
        <f t="shared" si="1"/>
        <v>2400</v>
      </c>
      <c r="K43" s="20" t="s">
        <v>18</v>
      </c>
      <c r="L43" s="37" t="s">
        <v>86</v>
      </c>
      <c r="M43" s="14" t="s">
        <v>24</v>
      </c>
      <c r="N43" s="14">
        <v>18</v>
      </c>
      <c r="O43" s="14" t="s">
        <v>58</v>
      </c>
      <c r="P43" s="28">
        <v>2568</v>
      </c>
    </row>
    <row r="44" spans="1:16" ht="21" customHeight="1">
      <c r="A44" s="75">
        <v>19</v>
      </c>
      <c r="B44" s="16" t="s">
        <v>77</v>
      </c>
      <c r="C44" s="71">
        <v>4900</v>
      </c>
      <c r="D44" s="78" t="s">
        <v>18</v>
      </c>
      <c r="E44" s="71">
        <f t="shared" ref="E44" si="34">C44</f>
        <v>4900</v>
      </c>
      <c r="F44" s="78" t="s">
        <v>18</v>
      </c>
      <c r="G44" s="80" t="s">
        <v>19</v>
      </c>
      <c r="H44" s="91" t="s">
        <v>79</v>
      </c>
      <c r="I44" s="92"/>
      <c r="J44" s="93" t="str">
        <f t="shared" si="1"/>
        <v>ศูนย์ยายะลา</v>
      </c>
      <c r="K44" s="78"/>
      <c r="L44" s="36" t="s">
        <v>85</v>
      </c>
      <c r="M44" s="94" t="s">
        <v>28</v>
      </c>
      <c r="N44" s="95"/>
      <c r="O44" s="17">
        <v>4765</v>
      </c>
      <c r="P44" s="10" t="s">
        <v>22</v>
      </c>
    </row>
    <row r="45" spans="1:16">
      <c r="A45" s="82"/>
      <c r="B45" s="18" t="s">
        <v>74</v>
      </c>
      <c r="C45" s="77"/>
      <c r="D45" s="79"/>
      <c r="E45" s="77"/>
      <c r="F45" s="79"/>
      <c r="G45" s="81"/>
      <c r="H45" s="19">
        <f t="shared" ref="H45" si="35">E44</f>
        <v>4900</v>
      </c>
      <c r="I45" s="20" t="s">
        <v>18</v>
      </c>
      <c r="J45" s="19">
        <f t="shared" si="1"/>
        <v>4900</v>
      </c>
      <c r="K45" s="20" t="s">
        <v>18</v>
      </c>
      <c r="L45" s="37" t="s">
        <v>86</v>
      </c>
      <c r="M45" s="14" t="s">
        <v>24</v>
      </c>
      <c r="N45" s="14">
        <v>20</v>
      </c>
      <c r="O45" s="14" t="s">
        <v>58</v>
      </c>
      <c r="P45" s="28">
        <v>2568</v>
      </c>
    </row>
    <row r="46" spans="1:16" ht="21" customHeight="1">
      <c r="A46" s="75">
        <v>20</v>
      </c>
      <c r="B46" s="16" t="s">
        <v>26</v>
      </c>
      <c r="C46" s="71">
        <v>800</v>
      </c>
      <c r="D46" s="78" t="s">
        <v>18</v>
      </c>
      <c r="E46" s="71">
        <f t="shared" ref="E46" si="36">C46</f>
        <v>800</v>
      </c>
      <c r="F46" s="78" t="s">
        <v>18</v>
      </c>
      <c r="G46" s="80" t="s">
        <v>19</v>
      </c>
      <c r="H46" s="91" t="s">
        <v>83</v>
      </c>
      <c r="I46" s="92"/>
      <c r="J46" s="91" t="s">
        <v>83</v>
      </c>
      <c r="K46" s="92"/>
      <c r="L46" s="36" t="s">
        <v>85</v>
      </c>
      <c r="M46" s="94" t="s">
        <v>28</v>
      </c>
      <c r="N46" s="95"/>
      <c r="O46" s="17">
        <v>4783</v>
      </c>
      <c r="P46" s="10" t="s">
        <v>22</v>
      </c>
    </row>
    <row r="47" spans="1:16">
      <c r="A47" s="82"/>
      <c r="B47" s="18" t="s">
        <v>80</v>
      </c>
      <c r="C47" s="77"/>
      <c r="D47" s="79"/>
      <c r="E47" s="77"/>
      <c r="F47" s="79"/>
      <c r="G47" s="81"/>
      <c r="H47" s="19">
        <f t="shared" ref="H47" si="37">E46</f>
        <v>800</v>
      </c>
      <c r="I47" s="20" t="s">
        <v>18</v>
      </c>
      <c r="J47" s="19">
        <f t="shared" si="1"/>
        <v>800</v>
      </c>
      <c r="K47" s="20" t="s">
        <v>18</v>
      </c>
      <c r="L47" s="37" t="s">
        <v>86</v>
      </c>
      <c r="M47" s="14" t="s">
        <v>24</v>
      </c>
      <c r="N47" s="14">
        <v>21</v>
      </c>
      <c r="O47" s="14" t="s">
        <v>58</v>
      </c>
      <c r="P47" s="28">
        <v>2568</v>
      </c>
    </row>
    <row r="48" spans="1:16" ht="21" customHeight="1">
      <c r="A48" s="75">
        <v>21</v>
      </c>
      <c r="B48" s="16" t="s">
        <v>30</v>
      </c>
      <c r="C48" s="71">
        <v>818</v>
      </c>
      <c r="D48" s="78" t="s">
        <v>18</v>
      </c>
      <c r="E48" s="71">
        <f t="shared" ref="E48" si="38">C48</f>
        <v>818</v>
      </c>
      <c r="F48" s="78" t="s">
        <v>18</v>
      </c>
      <c r="G48" s="80" t="s">
        <v>19</v>
      </c>
      <c r="H48" s="91" t="s">
        <v>31</v>
      </c>
      <c r="I48" s="92"/>
      <c r="J48" s="91" t="s">
        <v>31</v>
      </c>
      <c r="K48" s="92"/>
      <c r="L48" s="36" t="s">
        <v>85</v>
      </c>
      <c r="M48" s="94" t="s">
        <v>28</v>
      </c>
      <c r="N48" s="95"/>
      <c r="O48" s="17">
        <v>4800</v>
      </c>
      <c r="P48" s="10" t="s">
        <v>22</v>
      </c>
    </row>
    <row r="49" spans="1:16">
      <c r="A49" s="82"/>
      <c r="B49" s="18" t="s">
        <v>32</v>
      </c>
      <c r="C49" s="77"/>
      <c r="D49" s="79"/>
      <c r="E49" s="77"/>
      <c r="F49" s="79"/>
      <c r="G49" s="81"/>
      <c r="H49" s="19">
        <f t="shared" ref="H49" si="39">E48</f>
        <v>818</v>
      </c>
      <c r="I49" s="20" t="s">
        <v>18</v>
      </c>
      <c r="J49" s="19">
        <f>H49</f>
        <v>818</v>
      </c>
      <c r="K49" s="20" t="s">
        <v>18</v>
      </c>
      <c r="L49" s="37" t="s">
        <v>86</v>
      </c>
      <c r="M49" s="14" t="s">
        <v>24</v>
      </c>
      <c r="N49" s="14">
        <v>25</v>
      </c>
      <c r="O49" s="14" t="s">
        <v>58</v>
      </c>
      <c r="P49" s="28">
        <v>2568</v>
      </c>
    </row>
    <row r="50" spans="1:16" ht="21" customHeight="1">
      <c r="A50" s="75">
        <v>22</v>
      </c>
      <c r="B50" s="16" t="s">
        <v>26</v>
      </c>
      <c r="C50" s="71">
        <v>1000</v>
      </c>
      <c r="D50" s="78" t="s">
        <v>18</v>
      </c>
      <c r="E50" s="71">
        <f t="shared" ref="E50" si="40">C50</f>
        <v>1000</v>
      </c>
      <c r="F50" s="78" t="s">
        <v>18</v>
      </c>
      <c r="G50" s="80" t="s">
        <v>19</v>
      </c>
      <c r="H50" s="91" t="s">
        <v>37</v>
      </c>
      <c r="I50" s="92"/>
      <c r="J50" s="93" t="str">
        <f t="shared" si="1"/>
        <v>ร้านยุพิณดอกไม้สด</v>
      </c>
      <c r="K50" s="78"/>
      <c r="L50" s="36" t="s">
        <v>85</v>
      </c>
      <c r="M50" s="94" t="s">
        <v>28</v>
      </c>
      <c r="N50" s="95"/>
      <c r="O50" s="17">
        <v>4801</v>
      </c>
      <c r="P50" s="10" t="s">
        <v>22</v>
      </c>
    </row>
    <row r="51" spans="1:16">
      <c r="A51" s="82"/>
      <c r="B51" s="18" t="s">
        <v>34</v>
      </c>
      <c r="C51" s="77"/>
      <c r="D51" s="79"/>
      <c r="E51" s="77"/>
      <c r="F51" s="79"/>
      <c r="G51" s="81"/>
      <c r="H51" s="19">
        <f t="shared" ref="H51" si="41">E50</f>
        <v>1000</v>
      </c>
      <c r="I51" s="20" t="s">
        <v>18</v>
      </c>
      <c r="J51" s="19">
        <f>H51</f>
        <v>1000</v>
      </c>
      <c r="K51" s="20" t="s">
        <v>18</v>
      </c>
      <c r="L51" s="37" t="s">
        <v>86</v>
      </c>
      <c r="M51" s="14" t="s">
        <v>24</v>
      </c>
      <c r="N51" s="14">
        <v>25</v>
      </c>
      <c r="O51" s="14" t="s">
        <v>58</v>
      </c>
      <c r="P51" s="28">
        <v>2568</v>
      </c>
    </row>
    <row r="52" spans="1:16" ht="21" customHeight="1">
      <c r="A52" s="75">
        <v>23</v>
      </c>
      <c r="B52" s="16" t="s">
        <v>65</v>
      </c>
      <c r="C52" s="71">
        <v>1210</v>
      </c>
      <c r="D52" s="78" t="s">
        <v>18</v>
      </c>
      <c r="E52" s="71">
        <f t="shared" ref="E52" si="42">C52</f>
        <v>1210</v>
      </c>
      <c r="F52" s="78" t="s">
        <v>18</v>
      </c>
      <c r="G52" s="80" t="s">
        <v>19</v>
      </c>
      <c r="H52" s="91" t="s">
        <v>81</v>
      </c>
      <c r="I52" s="92"/>
      <c r="J52" s="93" t="str">
        <f>H52</f>
        <v>บริษัท แสงเสียงหวาน จำกัด</v>
      </c>
      <c r="K52" s="78"/>
      <c r="L52" s="36" t="s">
        <v>85</v>
      </c>
      <c r="M52" s="94" t="s">
        <v>28</v>
      </c>
      <c r="N52" s="95"/>
      <c r="O52" s="17">
        <v>4843</v>
      </c>
      <c r="P52" s="10" t="s">
        <v>22</v>
      </c>
    </row>
    <row r="53" spans="1:16">
      <c r="A53" s="82"/>
      <c r="B53" s="18" t="s">
        <v>67</v>
      </c>
      <c r="C53" s="77"/>
      <c r="D53" s="79"/>
      <c r="E53" s="77"/>
      <c r="F53" s="79"/>
      <c r="G53" s="81"/>
      <c r="H53" s="19">
        <f t="shared" ref="H53" si="43">E52</f>
        <v>1210</v>
      </c>
      <c r="I53" s="20" t="s">
        <v>18</v>
      </c>
      <c r="J53" s="19">
        <f>H53</f>
        <v>1210</v>
      </c>
      <c r="K53" s="20" t="s">
        <v>18</v>
      </c>
      <c r="L53" s="37" t="s">
        <v>86</v>
      </c>
      <c r="M53" s="14" t="s">
        <v>24</v>
      </c>
      <c r="N53" s="14">
        <v>27</v>
      </c>
      <c r="O53" s="14" t="s">
        <v>58</v>
      </c>
      <c r="P53" s="28">
        <v>2568</v>
      </c>
    </row>
    <row r="54" spans="1:16" ht="21" customHeight="1">
      <c r="A54" s="75">
        <v>24</v>
      </c>
      <c r="B54" s="16" t="s">
        <v>63</v>
      </c>
      <c r="C54" s="71">
        <v>2411</v>
      </c>
      <c r="D54" s="78" t="s">
        <v>18</v>
      </c>
      <c r="E54" s="71">
        <f t="shared" ref="E54" si="44">C54</f>
        <v>2411</v>
      </c>
      <c r="F54" s="78" t="s">
        <v>18</v>
      </c>
      <c r="G54" s="80" t="s">
        <v>19</v>
      </c>
      <c r="H54" s="91" t="s">
        <v>82</v>
      </c>
      <c r="I54" s="92"/>
      <c r="J54" s="91" t="s">
        <v>82</v>
      </c>
      <c r="K54" s="92"/>
      <c r="L54" s="36" t="s">
        <v>85</v>
      </c>
      <c r="M54" s="94" t="s">
        <v>28</v>
      </c>
      <c r="N54" s="95"/>
      <c r="O54" s="17">
        <v>4857</v>
      </c>
      <c r="P54" s="10" t="s">
        <v>22</v>
      </c>
    </row>
    <row r="55" spans="1:16">
      <c r="A55" s="82"/>
      <c r="B55" s="18" t="s">
        <v>51</v>
      </c>
      <c r="C55" s="77"/>
      <c r="D55" s="79"/>
      <c r="E55" s="77"/>
      <c r="F55" s="79"/>
      <c r="G55" s="81"/>
      <c r="H55" s="19">
        <f t="shared" ref="H55" si="45">E54</f>
        <v>2411</v>
      </c>
      <c r="I55" s="20" t="s">
        <v>18</v>
      </c>
      <c r="J55" s="19">
        <f>H55</f>
        <v>2411</v>
      </c>
      <c r="K55" s="20" t="s">
        <v>18</v>
      </c>
      <c r="L55" s="37" t="s">
        <v>86</v>
      </c>
      <c r="M55" s="14" t="s">
        <v>24</v>
      </c>
      <c r="N55" s="14">
        <v>28</v>
      </c>
      <c r="O55" s="14" t="s">
        <v>58</v>
      </c>
      <c r="P55" s="28">
        <v>2568</v>
      </c>
    </row>
    <row r="56" spans="1:16">
      <c r="H56" s="38"/>
      <c r="J56" s="38"/>
    </row>
    <row r="57" spans="1:16">
      <c r="A57" s="99" t="s">
        <v>177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spans="1:16">
      <c r="H58" s="38"/>
      <c r="J58" s="38"/>
    </row>
  </sheetData>
  <mergeCells count="233">
    <mergeCell ref="A57:P57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A52:A53"/>
    <mergeCell ref="C52:C53"/>
    <mergeCell ref="D52:D53"/>
    <mergeCell ref="E52:E53"/>
    <mergeCell ref="F52:F53"/>
    <mergeCell ref="G52:G53"/>
    <mergeCell ref="H54:I54"/>
    <mergeCell ref="J54:K54"/>
    <mergeCell ref="M54:N54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7"/>
  <sheetViews>
    <sheetView topLeftCell="B67" workbookViewId="0">
      <selection activeCell="Q77" sqref="A77:XFD77"/>
    </sheetView>
  </sheetViews>
  <sheetFormatPr defaultRowHeight="15"/>
  <cols>
    <col min="1" max="1" width="8.7109375" customWidth="1"/>
    <col min="2" max="2" width="43.5703125" customWidth="1"/>
    <col min="3" max="3" width="12.28515625" customWidth="1"/>
    <col min="5" max="5" width="11.42578125" customWidth="1"/>
    <col min="7" max="7" width="13.42578125" customWidth="1"/>
    <col min="8" max="8" width="20.42578125" customWidth="1"/>
    <col min="9" max="9" width="10.140625" customWidth="1"/>
    <col min="10" max="10" width="20.42578125" customWidth="1"/>
    <col min="11" max="11" width="10" customWidth="1"/>
    <col min="12" max="12" width="21.42578125" customWidth="1"/>
    <col min="13" max="13" width="5.85546875" customWidth="1"/>
    <col min="14" max="14" width="5.140625" customWidth="1"/>
    <col min="15" max="15" width="6.5703125" customWidth="1"/>
    <col min="16" max="16" width="8.42578125" style="41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04" t="s">
        <v>0</v>
      </c>
      <c r="P1" s="104"/>
    </row>
    <row r="2" spans="1:16" ht="21">
      <c r="A2" s="58" t="s">
        <v>87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88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8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21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89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</row>
    <row r="7" spans="1:16" ht="21">
      <c r="A7" s="62"/>
      <c r="B7" s="62"/>
      <c r="C7" s="65"/>
      <c r="D7" s="66"/>
      <c r="E7" s="69"/>
      <c r="F7" s="70"/>
      <c r="G7" s="62"/>
      <c r="H7" s="52" t="s">
        <v>90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</row>
    <row r="8" spans="1:16" ht="24.75" customHeight="1">
      <c r="A8" s="75">
        <v>1</v>
      </c>
      <c r="B8" s="16" t="s">
        <v>63</v>
      </c>
      <c r="C8" s="71">
        <v>4555</v>
      </c>
      <c r="D8" s="78" t="s">
        <v>18</v>
      </c>
      <c r="E8" s="71">
        <f t="shared" ref="E8" si="0">C8</f>
        <v>4555</v>
      </c>
      <c r="F8" s="78" t="s">
        <v>18</v>
      </c>
      <c r="G8" s="80" t="s">
        <v>19</v>
      </c>
      <c r="H8" s="91" t="s">
        <v>91</v>
      </c>
      <c r="I8" s="92"/>
      <c r="J8" s="93" t="str">
        <f t="shared" ref="J8:J71" si="1">H8</f>
        <v>บริษัท ออฟฟิศเมท (ไทย) จำกัด</v>
      </c>
      <c r="K8" s="78"/>
      <c r="L8" s="36" t="s">
        <v>85</v>
      </c>
      <c r="M8" s="94" t="s">
        <v>28</v>
      </c>
      <c r="N8" s="95"/>
      <c r="O8" s="17">
        <v>4883</v>
      </c>
      <c r="P8" s="10" t="s">
        <v>22</v>
      </c>
    </row>
    <row r="9" spans="1:16" ht="24.75" customHeight="1">
      <c r="A9" s="82"/>
      <c r="B9" s="18" t="s">
        <v>29</v>
      </c>
      <c r="C9" s="77"/>
      <c r="D9" s="79"/>
      <c r="E9" s="77"/>
      <c r="F9" s="79"/>
      <c r="G9" s="81"/>
      <c r="H9" s="19">
        <f t="shared" ref="H9" si="2">E8</f>
        <v>4555</v>
      </c>
      <c r="I9" s="20" t="s">
        <v>18</v>
      </c>
      <c r="J9" s="19">
        <f t="shared" si="1"/>
        <v>4555</v>
      </c>
      <c r="K9" s="20" t="s">
        <v>18</v>
      </c>
      <c r="L9" s="37" t="s">
        <v>86</v>
      </c>
      <c r="M9" s="14" t="s">
        <v>24</v>
      </c>
      <c r="N9" s="14">
        <v>1</v>
      </c>
      <c r="O9" s="14" t="s">
        <v>92</v>
      </c>
      <c r="P9" s="28">
        <v>2568</v>
      </c>
    </row>
    <row r="10" spans="1:16" ht="24.75" customHeight="1">
      <c r="A10" s="75">
        <v>2</v>
      </c>
      <c r="B10" s="16" t="s">
        <v>30</v>
      </c>
      <c r="C10" s="71">
        <v>360</v>
      </c>
      <c r="D10" s="78" t="s">
        <v>18</v>
      </c>
      <c r="E10" s="71">
        <f t="shared" ref="E10" si="3">C10</f>
        <v>360</v>
      </c>
      <c r="F10" s="78" t="s">
        <v>18</v>
      </c>
      <c r="G10" s="80" t="s">
        <v>19</v>
      </c>
      <c r="H10" s="91" t="s">
        <v>68</v>
      </c>
      <c r="I10" s="92"/>
      <c r="J10" s="93" t="str">
        <f t="shared" si="1"/>
        <v>บริษัท 7 พลัส เบฟเวอเรจ จำกัด</v>
      </c>
      <c r="K10" s="78"/>
      <c r="L10" s="36" t="s">
        <v>85</v>
      </c>
      <c r="M10" s="94" t="s">
        <v>28</v>
      </c>
      <c r="N10" s="95"/>
      <c r="O10" s="17">
        <v>4922</v>
      </c>
      <c r="P10" s="10" t="s">
        <v>22</v>
      </c>
    </row>
    <row r="11" spans="1:16" ht="24.75" customHeight="1">
      <c r="A11" s="82"/>
      <c r="B11" s="18" t="s">
        <v>69</v>
      </c>
      <c r="C11" s="77"/>
      <c r="D11" s="79"/>
      <c r="E11" s="77"/>
      <c r="F11" s="79"/>
      <c r="G11" s="81"/>
      <c r="H11" s="19">
        <f t="shared" ref="H11" si="4">E10</f>
        <v>360</v>
      </c>
      <c r="I11" s="20" t="s">
        <v>18</v>
      </c>
      <c r="J11" s="19">
        <f t="shared" si="1"/>
        <v>360</v>
      </c>
      <c r="K11" s="20" t="s">
        <v>18</v>
      </c>
      <c r="L11" s="37" t="s">
        <v>86</v>
      </c>
      <c r="M11" s="14" t="s">
        <v>24</v>
      </c>
      <c r="N11" s="14">
        <v>3</v>
      </c>
      <c r="O11" s="14" t="s">
        <v>92</v>
      </c>
      <c r="P11" s="28">
        <v>2568</v>
      </c>
    </row>
    <row r="12" spans="1:16" ht="24.75" customHeight="1">
      <c r="A12" s="75">
        <v>3</v>
      </c>
      <c r="B12" s="16" t="s">
        <v>93</v>
      </c>
      <c r="C12" s="71">
        <v>3584.5</v>
      </c>
      <c r="D12" s="78" t="s">
        <v>18</v>
      </c>
      <c r="E12" s="71">
        <f t="shared" ref="E12" si="5">C12</f>
        <v>3584.5</v>
      </c>
      <c r="F12" s="78" t="s">
        <v>18</v>
      </c>
      <c r="G12" s="80" t="s">
        <v>19</v>
      </c>
      <c r="H12" s="97" t="s">
        <v>94</v>
      </c>
      <c r="I12" s="98"/>
      <c r="J12" s="97" t="s">
        <v>94</v>
      </c>
      <c r="K12" s="98"/>
      <c r="L12" s="36" t="s">
        <v>85</v>
      </c>
      <c r="M12" s="94" t="s">
        <v>28</v>
      </c>
      <c r="N12" s="95"/>
      <c r="O12" s="17">
        <v>4933</v>
      </c>
      <c r="P12" s="10" t="s">
        <v>22</v>
      </c>
    </row>
    <row r="13" spans="1:16" ht="24.75" customHeight="1">
      <c r="A13" s="82"/>
      <c r="B13" s="18" t="s">
        <v>53</v>
      </c>
      <c r="C13" s="77"/>
      <c r="D13" s="79"/>
      <c r="E13" s="77"/>
      <c r="F13" s="79"/>
      <c r="G13" s="81"/>
      <c r="H13" s="19">
        <f t="shared" ref="H13" si="6">E12</f>
        <v>3584.5</v>
      </c>
      <c r="I13" s="20" t="s">
        <v>18</v>
      </c>
      <c r="J13" s="19">
        <f t="shared" si="1"/>
        <v>3584.5</v>
      </c>
      <c r="K13" s="20" t="s">
        <v>18</v>
      </c>
      <c r="L13" s="37" t="s">
        <v>86</v>
      </c>
      <c r="M13" s="14" t="s">
        <v>24</v>
      </c>
      <c r="N13" s="14">
        <v>3</v>
      </c>
      <c r="O13" s="14" t="s">
        <v>92</v>
      </c>
      <c r="P13" s="28">
        <v>2568</v>
      </c>
    </row>
    <row r="14" spans="1:16" ht="24.75" customHeight="1">
      <c r="A14" s="75">
        <v>4</v>
      </c>
      <c r="B14" s="16" t="s">
        <v>63</v>
      </c>
      <c r="C14" s="71">
        <v>316</v>
      </c>
      <c r="D14" s="78" t="s">
        <v>18</v>
      </c>
      <c r="E14" s="71">
        <f t="shared" ref="E14" si="7">C14</f>
        <v>316</v>
      </c>
      <c r="F14" s="78" t="s">
        <v>18</v>
      </c>
      <c r="G14" s="80" t="s">
        <v>19</v>
      </c>
      <c r="H14" s="91" t="s">
        <v>95</v>
      </c>
      <c r="I14" s="92"/>
      <c r="J14" s="93" t="str">
        <f t="shared" si="1"/>
        <v>บริษัท สหไทย เปเปอร์พลัส จำกัด</v>
      </c>
      <c r="K14" s="78"/>
      <c r="L14" s="36" t="s">
        <v>85</v>
      </c>
      <c r="M14" s="94" t="s">
        <v>28</v>
      </c>
      <c r="N14" s="95"/>
      <c r="O14" s="17">
        <v>4934</v>
      </c>
      <c r="P14" s="10" t="s">
        <v>22</v>
      </c>
    </row>
    <row r="15" spans="1:16" ht="24.75" customHeight="1">
      <c r="A15" s="82"/>
      <c r="B15" s="18" t="s">
        <v>53</v>
      </c>
      <c r="C15" s="77"/>
      <c r="D15" s="79"/>
      <c r="E15" s="77"/>
      <c r="F15" s="79"/>
      <c r="G15" s="81"/>
      <c r="H15" s="19">
        <f t="shared" ref="H15" si="8">E14</f>
        <v>316</v>
      </c>
      <c r="I15" s="20" t="s">
        <v>18</v>
      </c>
      <c r="J15" s="19">
        <f t="shared" si="1"/>
        <v>316</v>
      </c>
      <c r="K15" s="20" t="s">
        <v>18</v>
      </c>
      <c r="L15" s="37" t="s">
        <v>86</v>
      </c>
      <c r="M15" s="14" t="s">
        <v>24</v>
      </c>
      <c r="N15" s="14">
        <v>3</v>
      </c>
      <c r="O15" s="14" t="s">
        <v>92</v>
      </c>
      <c r="P15" s="28">
        <v>2568</v>
      </c>
    </row>
    <row r="16" spans="1:16" ht="24.75" customHeight="1">
      <c r="A16" s="75">
        <v>5</v>
      </c>
      <c r="B16" s="16" t="s">
        <v>30</v>
      </c>
      <c r="C16" s="71">
        <v>700</v>
      </c>
      <c r="D16" s="78" t="s">
        <v>18</v>
      </c>
      <c r="E16" s="71">
        <f t="shared" ref="E16" si="9">C16</f>
        <v>700</v>
      </c>
      <c r="F16" s="78" t="s">
        <v>18</v>
      </c>
      <c r="G16" s="80" t="s">
        <v>19</v>
      </c>
      <c r="H16" s="91" t="s">
        <v>96</v>
      </c>
      <c r="I16" s="92"/>
      <c r="J16" s="93" t="str">
        <f t="shared" si="1"/>
        <v>บริษัท น้ำดื่ม เอส.พี.เอ จำกัด</v>
      </c>
      <c r="K16" s="78"/>
      <c r="L16" s="36" t="s">
        <v>85</v>
      </c>
      <c r="M16" s="94" t="s">
        <v>28</v>
      </c>
      <c r="N16" s="95"/>
      <c r="O16" s="17">
        <v>4935</v>
      </c>
      <c r="P16" s="10" t="s">
        <v>22</v>
      </c>
    </row>
    <row r="17" spans="1:16" ht="24.75" customHeight="1">
      <c r="A17" s="82"/>
      <c r="B17" s="18" t="s">
        <v>51</v>
      </c>
      <c r="C17" s="77"/>
      <c r="D17" s="79"/>
      <c r="E17" s="77"/>
      <c r="F17" s="79"/>
      <c r="G17" s="81"/>
      <c r="H17" s="19">
        <f t="shared" ref="H17" si="10">E16</f>
        <v>700</v>
      </c>
      <c r="I17" s="20" t="s">
        <v>18</v>
      </c>
      <c r="J17" s="19">
        <f t="shared" si="1"/>
        <v>700</v>
      </c>
      <c r="K17" s="20" t="s">
        <v>18</v>
      </c>
      <c r="L17" s="37" t="s">
        <v>86</v>
      </c>
      <c r="M17" s="14" t="s">
        <v>24</v>
      </c>
      <c r="N17" s="14">
        <v>3</v>
      </c>
      <c r="O17" s="14" t="s">
        <v>92</v>
      </c>
      <c r="P17" s="28">
        <v>2568</v>
      </c>
    </row>
    <row r="18" spans="1:16" ht="24.75" customHeight="1">
      <c r="A18" s="75">
        <v>6</v>
      </c>
      <c r="B18" s="16" t="s">
        <v>26</v>
      </c>
      <c r="C18" s="71">
        <v>1000</v>
      </c>
      <c r="D18" s="78" t="s">
        <v>18</v>
      </c>
      <c r="E18" s="71">
        <f t="shared" ref="E18" si="11">C18</f>
        <v>1000</v>
      </c>
      <c r="F18" s="78" t="s">
        <v>18</v>
      </c>
      <c r="G18" s="80" t="s">
        <v>19</v>
      </c>
      <c r="H18" s="91" t="s">
        <v>38</v>
      </c>
      <c r="I18" s="92"/>
      <c r="J18" s="93" t="str">
        <f t="shared" si="1"/>
        <v>ร้านดอกไม้ปราณี</v>
      </c>
      <c r="K18" s="78"/>
      <c r="L18" s="36" t="s">
        <v>85</v>
      </c>
      <c r="M18" s="94" t="s">
        <v>28</v>
      </c>
      <c r="N18" s="95"/>
      <c r="O18" s="17">
        <v>4996</v>
      </c>
      <c r="P18" s="10" t="s">
        <v>22</v>
      </c>
    </row>
    <row r="19" spans="1:16" ht="24.75" customHeight="1">
      <c r="A19" s="82"/>
      <c r="B19" s="18" t="s">
        <v>39</v>
      </c>
      <c r="C19" s="77"/>
      <c r="D19" s="79"/>
      <c r="E19" s="77"/>
      <c r="F19" s="79"/>
      <c r="G19" s="81"/>
      <c r="H19" s="19">
        <f t="shared" ref="H19" si="12">E18</f>
        <v>1000</v>
      </c>
      <c r="I19" s="20" t="s">
        <v>18</v>
      </c>
      <c r="J19" s="19">
        <f t="shared" si="1"/>
        <v>1000</v>
      </c>
      <c r="K19" s="20" t="s">
        <v>18</v>
      </c>
      <c r="L19" s="37" t="s">
        <v>86</v>
      </c>
      <c r="M19" s="14" t="s">
        <v>24</v>
      </c>
      <c r="N19" s="14">
        <v>11</v>
      </c>
      <c r="O19" s="14" t="s">
        <v>92</v>
      </c>
      <c r="P19" s="28">
        <v>2568</v>
      </c>
    </row>
    <row r="20" spans="1:16" ht="24.75" customHeight="1">
      <c r="A20" s="75">
        <v>7</v>
      </c>
      <c r="B20" s="16" t="s">
        <v>97</v>
      </c>
      <c r="C20" s="71">
        <v>4980</v>
      </c>
      <c r="D20" s="78" t="s">
        <v>18</v>
      </c>
      <c r="E20" s="71">
        <f t="shared" ref="E20" si="13">C20</f>
        <v>4980</v>
      </c>
      <c r="F20" s="78" t="s">
        <v>18</v>
      </c>
      <c r="G20" s="80" t="s">
        <v>19</v>
      </c>
      <c r="H20" s="91" t="s">
        <v>98</v>
      </c>
      <c r="I20" s="92"/>
      <c r="J20" s="93" t="str">
        <f>H20</f>
        <v>บริษัท วัฒนซิสเท็มเมชั่น จำกัด</v>
      </c>
      <c r="K20" s="78"/>
      <c r="L20" s="36" t="s">
        <v>85</v>
      </c>
      <c r="M20" s="94" t="s">
        <v>28</v>
      </c>
      <c r="N20" s="95"/>
      <c r="O20" s="17">
        <v>4997</v>
      </c>
      <c r="P20" s="10" t="s">
        <v>22</v>
      </c>
    </row>
    <row r="21" spans="1:16" ht="24.75" customHeight="1">
      <c r="A21" s="82"/>
      <c r="B21" s="18" t="s">
        <v>62</v>
      </c>
      <c r="C21" s="77"/>
      <c r="D21" s="79"/>
      <c r="E21" s="77"/>
      <c r="F21" s="79"/>
      <c r="G21" s="81"/>
      <c r="H21" s="19">
        <f t="shared" ref="H21" si="14">E20</f>
        <v>4980</v>
      </c>
      <c r="I21" s="20" t="s">
        <v>18</v>
      </c>
      <c r="J21" s="19">
        <f>H21</f>
        <v>4980</v>
      </c>
      <c r="K21" s="20" t="s">
        <v>18</v>
      </c>
      <c r="L21" s="37" t="s">
        <v>86</v>
      </c>
      <c r="M21" s="14" t="s">
        <v>24</v>
      </c>
      <c r="N21" s="14">
        <v>11</v>
      </c>
      <c r="O21" s="14" t="s">
        <v>92</v>
      </c>
      <c r="P21" s="28">
        <v>2568</v>
      </c>
    </row>
    <row r="22" spans="1:16" ht="24.75" customHeight="1">
      <c r="A22" s="75">
        <v>8</v>
      </c>
      <c r="B22" s="16" t="s">
        <v>99</v>
      </c>
      <c r="C22" s="71">
        <v>4790</v>
      </c>
      <c r="D22" s="78" t="s">
        <v>18</v>
      </c>
      <c r="E22" s="71">
        <f t="shared" ref="E22" si="15">C22</f>
        <v>4790</v>
      </c>
      <c r="F22" s="78" t="s">
        <v>18</v>
      </c>
      <c r="G22" s="80" t="s">
        <v>19</v>
      </c>
      <c r="H22" s="91" t="s">
        <v>100</v>
      </c>
      <c r="I22" s="92"/>
      <c r="J22" s="93" t="str">
        <f t="shared" si="1"/>
        <v>ห้างหุ้นส่วนจำกัด ปรินทรการค้า</v>
      </c>
      <c r="K22" s="78"/>
      <c r="L22" s="36" t="s">
        <v>85</v>
      </c>
      <c r="M22" s="94" t="s">
        <v>28</v>
      </c>
      <c r="N22" s="95"/>
      <c r="O22" s="17">
        <v>5035</v>
      </c>
      <c r="P22" s="10" t="s">
        <v>22</v>
      </c>
    </row>
    <row r="23" spans="1:16" ht="24.75" customHeight="1">
      <c r="A23" s="82"/>
      <c r="B23" s="18" t="s">
        <v>67</v>
      </c>
      <c r="C23" s="77"/>
      <c r="D23" s="79"/>
      <c r="E23" s="77"/>
      <c r="F23" s="79"/>
      <c r="G23" s="81"/>
      <c r="H23" s="19">
        <f t="shared" ref="H23" si="16">E22</f>
        <v>4790</v>
      </c>
      <c r="I23" s="20" t="s">
        <v>18</v>
      </c>
      <c r="J23" s="19">
        <f>H23</f>
        <v>4790</v>
      </c>
      <c r="K23" s="20" t="s">
        <v>18</v>
      </c>
      <c r="L23" s="37" t="s">
        <v>86</v>
      </c>
      <c r="M23" s="14" t="s">
        <v>24</v>
      </c>
      <c r="N23" s="14">
        <v>12</v>
      </c>
      <c r="O23" s="14" t="s">
        <v>92</v>
      </c>
      <c r="P23" s="28">
        <v>2568</v>
      </c>
    </row>
    <row r="24" spans="1:16" ht="24.75" customHeight="1">
      <c r="A24" s="75">
        <v>9</v>
      </c>
      <c r="B24" s="16" t="s">
        <v>77</v>
      </c>
      <c r="C24" s="71">
        <v>4966</v>
      </c>
      <c r="D24" s="78" t="s">
        <v>18</v>
      </c>
      <c r="E24" s="71">
        <f t="shared" ref="E24" si="17">C24</f>
        <v>4966</v>
      </c>
      <c r="F24" s="78" t="s">
        <v>18</v>
      </c>
      <c r="G24" s="80" t="s">
        <v>19</v>
      </c>
      <c r="H24" s="91" t="s">
        <v>101</v>
      </c>
      <c r="I24" s="92"/>
      <c r="J24" s="91" t="s">
        <v>101</v>
      </c>
      <c r="K24" s="92"/>
      <c r="L24" s="36" t="s">
        <v>85</v>
      </c>
      <c r="M24" s="94" t="s">
        <v>28</v>
      </c>
      <c r="N24" s="95"/>
      <c r="O24" s="17">
        <v>5037</v>
      </c>
      <c r="P24" s="10" t="s">
        <v>22</v>
      </c>
    </row>
    <row r="25" spans="1:16" ht="24.75" customHeight="1">
      <c r="A25" s="82"/>
      <c r="B25" s="18" t="s">
        <v>74</v>
      </c>
      <c r="C25" s="77"/>
      <c r="D25" s="79"/>
      <c r="E25" s="77"/>
      <c r="F25" s="79"/>
      <c r="G25" s="81"/>
      <c r="H25" s="19">
        <f>E24</f>
        <v>4966</v>
      </c>
      <c r="I25" s="20" t="s">
        <v>18</v>
      </c>
      <c r="J25" s="19">
        <f>H25</f>
        <v>4966</v>
      </c>
      <c r="K25" s="20" t="s">
        <v>18</v>
      </c>
      <c r="L25" s="37" t="s">
        <v>86</v>
      </c>
      <c r="M25" s="14" t="s">
        <v>24</v>
      </c>
      <c r="N25" s="14">
        <v>12</v>
      </c>
      <c r="O25" s="14" t="s">
        <v>92</v>
      </c>
      <c r="P25" s="28">
        <v>2568</v>
      </c>
    </row>
    <row r="26" spans="1:16" ht="24.75" customHeight="1">
      <c r="A26" s="75">
        <v>10</v>
      </c>
      <c r="B26" s="16" t="s">
        <v>102</v>
      </c>
      <c r="C26" s="71">
        <v>1000</v>
      </c>
      <c r="D26" s="78" t="s">
        <v>18</v>
      </c>
      <c r="E26" s="71">
        <f t="shared" ref="E26" si="18">C26</f>
        <v>1000</v>
      </c>
      <c r="F26" s="78" t="s">
        <v>18</v>
      </c>
      <c r="G26" s="80" t="s">
        <v>19</v>
      </c>
      <c r="H26" s="91" t="s">
        <v>103</v>
      </c>
      <c r="I26" s="92"/>
      <c r="J26" s="93" t="str">
        <f t="shared" si="1"/>
        <v>ร้านดอกไม้บุปผาชาติ</v>
      </c>
      <c r="K26" s="78"/>
      <c r="L26" s="36" t="s">
        <v>85</v>
      </c>
      <c r="M26" s="94" t="s">
        <v>28</v>
      </c>
      <c r="N26" s="95"/>
      <c r="O26" s="17">
        <v>5073</v>
      </c>
      <c r="P26" s="10" t="s">
        <v>22</v>
      </c>
    </row>
    <row r="27" spans="1:16" ht="24.75" customHeight="1">
      <c r="A27" s="82"/>
      <c r="B27" s="18" t="s">
        <v>45</v>
      </c>
      <c r="C27" s="77"/>
      <c r="D27" s="79"/>
      <c r="E27" s="77"/>
      <c r="F27" s="79"/>
      <c r="G27" s="81"/>
      <c r="H27" s="19">
        <f>E26</f>
        <v>1000</v>
      </c>
      <c r="I27" s="20" t="s">
        <v>18</v>
      </c>
      <c r="J27" s="19">
        <f>H27</f>
        <v>1000</v>
      </c>
      <c r="K27" s="20" t="s">
        <v>18</v>
      </c>
      <c r="L27" s="37" t="s">
        <v>86</v>
      </c>
      <c r="M27" s="14" t="s">
        <v>24</v>
      </c>
      <c r="N27" s="14">
        <v>16</v>
      </c>
      <c r="O27" s="14" t="s">
        <v>92</v>
      </c>
      <c r="P27" s="28">
        <v>2568</v>
      </c>
    </row>
    <row r="28" spans="1:16" ht="24.75" customHeight="1">
      <c r="A28" s="75">
        <v>11</v>
      </c>
      <c r="B28" s="16" t="s">
        <v>102</v>
      </c>
      <c r="C28" s="71">
        <v>2000</v>
      </c>
      <c r="D28" s="78" t="s">
        <v>18</v>
      </c>
      <c r="E28" s="71">
        <f t="shared" ref="E28" si="19">C28</f>
        <v>2000</v>
      </c>
      <c r="F28" s="78" t="s">
        <v>18</v>
      </c>
      <c r="G28" s="80" t="s">
        <v>19</v>
      </c>
      <c r="H28" s="91" t="s">
        <v>122</v>
      </c>
      <c r="I28" s="92"/>
      <c r="J28" s="93" t="str">
        <f t="shared" si="1"/>
        <v xml:space="preserve">ร้าน A ดอยฟลอรีสท์ </v>
      </c>
      <c r="K28" s="78"/>
      <c r="L28" s="36" t="s">
        <v>85</v>
      </c>
      <c r="M28" s="94" t="s">
        <v>28</v>
      </c>
      <c r="N28" s="95"/>
      <c r="O28" s="17">
        <v>5074</v>
      </c>
      <c r="P28" s="10" t="s">
        <v>22</v>
      </c>
    </row>
    <row r="29" spans="1:16" ht="24.75" customHeight="1">
      <c r="A29" s="82"/>
      <c r="B29" s="18" t="s">
        <v>36</v>
      </c>
      <c r="C29" s="77"/>
      <c r="D29" s="79"/>
      <c r="E29" s="77"/>
      <c r="F29" s="79"/>
      <c r="G29" s="81"/>
      <c r="H29" s="19">
        <f t="shared" ref="H29" si="20">E28</f>
        <v>2000</v>
      </c>
      <c r="I29" s="20" t="s">
        <v>18</v>
      </c>
      <c r="J29" s="19">
        <f t="shared" si="1"/>
        <v>2000</v>
      </c>
      <c r="K29" s="20" t="s">
        <v>18</v>
      </c>
      <c r="L29" s="37" t="s">
        <v>86</v>
      </c>
      <c r="M29" s="14" t="s">
        <v>24</v>
      </c>
      <c r="N29" s="14">
        <v>16</v>
      </c>
      <c r="O29" s="14" t="s">
        <v>92</v>
      </c>
      <c r="P29" s="28">
        <v>2568</v>
      </c>
    </row>
    <row r="30" spans="1:16" ht="24.75" customHeight="1">
      <c r="A30" s="75">
        <v>12</v>
      </c>
      <c r="B30" s="16" t="s">
        <v>30</v>
      </c>
      <c r="C30" s="71">
        <v>2400</v>
      </c>
      <c r="D30" s="78" t="s">
        <v>18</v>
      </c>
      <c r="E30" s="71">
        <f t="shared" ref="E30" si="21">C30</f>
        <v>2400</v>
      </c>
      <c r="F30" s="78" t="s">
        <v>18</v>
      </c>
      <c r="G30" s="80" t="s">
        <v>19</v>
      </c>
      <c r="H30" s="91" t="s">
        <v>35</v>
      </c>
      <c r="I30" s="92"/>
      <c r="J30" s="93" t="str">
        <f t="shared" si="1"/>
        <v>โรงงานน้ำดื่มซีอาร์ มิราเคิล</v>
      </c>
      <c r="K30" s="78"/>
      <c r="L30" s="36" t="s">
        <v>85</v>
      </c>
      <c r="M30" s="94" t="s">
        <v>28</v>
      </c>
      <c r="N30" s="95"/>
      <c r="O30" s="17">
        <v>5075</v>
      </c>
      <c r="P30" s="10" t="s">
        <v>22</v>
      </c>
    </row>
    <row r="31" spans="1:16" ht="24.75" customHeight="1">
      <c r="A31" s="82"/>
      <c r="B31" s="18" t="s">
        <v>36</v>
      </c>
      <c r="C31" s="77"/>
      <c r="D31" s="79"/>
      <c r="E31" s="77"/>
      <c r="F31" s="79"/>
      <c r="G31" s="81"/>
      <c r="H31" s="19">
        <f t="shared" ref="H31" si="22">E30</f>
        <v>2400</v>
      </c>
      <c r="I31" s="20" t="s">
        <v>18</v>
      </c>
      <c r="J31" s="19">
        <f t="shared" si="1"/>
        <v>2400</v>
      </c>
      <c r="K31" s="20" t="s">
        <v>18</v>
      </c>
      <c r="L31" s="37" t="s">
        <v>86</v>
      </c>
      <c r="M31" s="14" t="s">
        <v>24</v>
      </c>
      <c r="N31" s="14">
        <v>16</v>
      </c>
      <c r="O31" s="14" t="s">
        <v>92</v>
      </c>
      <c r="P31" s="28">
        <v>2568</v>
      </c>
    </row>
    <row r="32" spans="1:16" ht="24.75" customHeight="1">
      <c r="A32" s="75">
        <v>13</v>
      </c>
      <c r="B32" s="16" t="s">
        <v>102</v>
      </c>
      <c r="C32" s="71">
        <v>1000</v>
      </c>
      <c r="D32" s="78" t="s">
        <v>18</v>
      </c>
      <c r="E32" s="71">
        <f t="shared" ref="E32" si="23">C32</f>
        <v>1000</v>
      </c>
      <c r="F32" s="78" t="s">
        <v>18</v>
      </c>
      <c r="G32" s="80" t="s">
        <v>19</v>
      </c>
      <c r="H32" s="91" t="s">
        <v>38</v>
      </c>
      <c r="I32" s="92"/>
      <c r="J32" s="93" t="str">
        <f t="shared" si="1"/>
        <v>ร้านดอกไม้ปราณี</v>
      </c>
      <c r="K32" s="78"/>
      <c r="L32" s="36" t="s">
        <v>85</v>
      </c>
      <c r="M32" s="94" t="s">
        <v>28</v>
      </c>
      <c r="N32" s="95"/>
      <c r="O32" s="17">
        <v>5103</v>
      </c>
      <c r="P32" s="10" t="s">
        <v>22</v>
      </c>
    </row>
    <row r="33" spans="1:16" ht="24.75" customHeight="1">
      <c r="A33" s="82"/>
      <c r="B33" s="18" t="s">
        <v>39</v>
      </c>
      <c r="C33" s="77"/>
      <c r="D33" s="79"/>
      <c r="E33" s="77"/>
      <c r="F33" s="79"/>
      <c r="G33" s="81"/>
      <c r="H33" s="19">
        <f t="shared" ref="H33" si="24">E32</f>
        <v>1000</v>
      </c>
      <c r="I33" s="20" t="s">
        <v>18</v>
      </c>
      <c r="J33" s="19">
        <f t="shared" si="1"/>
        <v>1000</v>
      </c>
      <c r="K33" s="20" t="s">
        <v>18</v>
      </c>
      <c r="L33" s="37" t="s">
        <v>86</v>
      </c>
      <c r="M33" s="14" t="s">
        <v>24</v>
      </c>
      <c r="N33" s="14">
        <v>17</v>
      </c>
      <c r="O33" s="14" t="s">
        <v>92</v>
      </c>
      <c r="P33" s="28">
        <v>2568</v>
      </c>
    </row>
    <row r="34" spans="1:16" ht="24.75" customHeight="1">
      <c r="A34" s="75">
        <v>14</v>
      </c>
      <c r="B34" s="16" t="s">
        <v>102</v>
      </c>
      <c r="C34" s="71">
        <v>1500</v>
      </c>
      <c r="D34" s="78" t="s">
        <v>18</v>
      </c>
      <c r="E34" s="71">
        <f t="shared" ref="E34" si="25">C34</f>
        <v>1500</v>
      </c>
      <c r="F34" s="78" t="s">
        <v>18</v>
      </c>
      <c r="G34" s="80" t="s">
        <v>19</v>
      </c>
      <c r="H34" s="91" t="s">
        <v>104</v>
      </c>
      <c r="I34" s="92"/>
      <c r="J34" s="93" t="str">
        <f t="shared" si="1"/>
        <v>ร้านพฤกษชาติ</v>
      </c>
      <c r="K34" s="78"/>
      <c r="L34" s="36" t="s">
        <v>85</v>
      </c>
      <c r="M34" s="94" t="s">
        <v>28</v>
      </c>
      <c r="N34" s="95"/>
      <c r="O34" s="17">
        <v>5148</v>
      </c>
      <c r="P34" s="10" t="s">
        <v>22</v>
      </c>
    </row>
    <row r="35" spans="1:16" ht="24.75" customHeight="1">
      <c r="A35" s="82"/>
      <c r="B35" s="18" t="s">
        <v>41</v>
      </c>
      <c r="C35" s="77"/>
      <c r="D35" s="79"/>
      <c r="E35" s="77"/>
      <c r="F35" s="79"/>
      <c r="G35" s="81"/>
      <c r="H35" s="19">
        <f t="shared" ref="H35" si="26">E34</f>
        <v>1500</v>
      </c>
      <c r="I35" s="20" t="s">
        <v>18</v>
      </c>
      <c r="J35" s="19">
        <f t="shared" si="1"/>
        <v>1500</v>
      </c>
      <c r="K35" s="20" t="s">
        <v>18</v>
      </c>
      <c r="L35" s="37" t="s">
        <v>86</v>
      </c>
      <c r="M35" s="14" t="s">
        <v>24</v>
      </c>
      <c r="N35" s="14">
        <v>19</v>
      </c>
      <c r="O35" s="14" t="s">
        <v>92</v>
      </c>
      <c r="P35" s="28">
        <v>2568</v>
      </c>
    </row>
    <row r="36" spans="1:16" ht="24.75" customHeight="1">
      <c r="A36" s="75">
        <v>15</v>
      </c>
      <c r="B36" s="16" t="s">
        <v>105</v>
      </c>
      <c r="C36" s="71">
        <v>4276.79</v>
      </c>
      <c r="D36" s="78" t="s">
        <v>18</v>
      </c>
      <c r="E36" s="71">
        <f t="shared" ref="E36" si="27">C36</f>
        <v>4276.79</v>
      </c>
      <c r="F36" s="78" t="s">
        <v>18</v>
      </c>
      <c r="G36" s="80" t="s">
        <v>19</v>
      </c>
      <c r="H36" s="100" t="s">
        <v>106</v>
      </c>
      <c r="I36" s="101"/>
      <c r="J36" s="102" t="str">
        <f t="shared" si="1"/>
        <v>บริษัท โตโยต้าจันทบุรี (1972) จำกัด</v>
      </c>
      <c r="K36" s="103"/>
      <c r="L36" s="36" t="s">
        <v>85</v>
      </c>
      <c r="M36" s="94" t="s">
        <v>28</v>
      </c>
      <c r="N36" s="95"/>
      <c r="O36" s="17">
        <v>5151</v>
      </c>
      <c r="P36" s="10" t="s">
        <v>22</v>
      </c>
    </row>
    <row r="37" spans="1:16" ht="24.75" customHeight="1">
      <c r="A37" s="82"/>
      <c r="B37" s="18" t="s">
        <v>39</v>
      </c>
      <c r="C37" s="77"/>
      <c r="D37" s="79"/>
      <c r="E37" s="77"/>
      <c r="F37" s="79"/>
      <c r="G37" s="81"/>
      <c r="H37" s="19">
        <f t="shared" ref="H37" si="28">E36</f>
        <v>4276.79</v>
      </c>
      <c r="I37" s="20" t="s">
        <v>18</v>
      </c>
      <c r="J37" s="19">
        <f t="shared" si="1"/>
        <v>4276.79</v>
      </c>
      <c r="K37" s="20" t="s">
        <v>18</v>
      </c>
      <c r="L37" s="37" t="s">
        <v>86</v>
      </c>
      <c r="M37" s="14" t="s">
        <v>24</v>
      </c>
      <c r="N37" s="14">
        <v>19</v>
      </c>
      <c r="O37" s="14" t="s">
        <v>92</v>
      </c>
      <c r="P37" s="28">
        <v>2568</v>
      </c>
    </row>
    <row r="38" spans="1:16" ht="24.75" customHeight="1">
      <c r="A38" s="75">
        <v>16</v>
      </c>
      <c r="B38" s="8" t="s">
        <v>107</v>
      </c>
      <c r="C38" s="71">
        <v>238</v>
      </c>
      <c r="D38" s="78" t="s">
        <v>18</v>
      </c>
      <c r="E38" s="71">
        <f>C38</f>
        <v>238</v>
      </c>
      <c r="F38" s="78" t="s">
        <v>18</v>
      </c>
      <c r="G38" s="80" t="s">
        <v>19</v>
      </c>
      <c r="H38" s="91" t="s">
        <v>108</v>
      </c>
      <c r="I38" s="92"/>
      <c r="J38" s="93" t="str">
        <f t="shared" si="1"/>
        <v>บริษัท แสงเสียงหวน จำกัด</v>
      </c>
      <c r="K38" s="78"/>
      <c r="L38" s="36" t="s">
        <v>85</v>
      </c>
      <c r="M38" s="94" t="s">
        <v>28</v>
      </c>
      <c r="N38" s="95"/>
      <c r="O38" s="22">
        <v>5152</v>
      </c>
      <c r="P38" s="40" t="s">
        <v>22</v>
      </c>
    </row>
    <row r="39" spans="1:16" ht="24.75" customHeight="1">
      <c r="A39" s="82"/>
      <c r="B39" s="8" t="s">
        <v>67</v>
      </c>
      <c r="C39" s="77"/>
      <c r="D39" s="79"/>
      <c r="E39" s="77"/>
      <c r="F39" s="79"/>
      <c r="G39" s="81"/>
      <c r="H39" s="19">
        <f t="shared" ref="H39" si="29">E38</f>
        <v>238</v>
      </c>
      <c r="I39" s="20" t="s">
        <v>18</v>
      </c>
      <c r="J39" s="19">
        <f t="shared" si="1"/>
        <v>238</v>
      </c>
      <c r="K39" s="20" t="s">
        <v>18</v>
      </c>
      <c r="L39" s="37" t="s">
        <v>86</v>
      </c>
      <c r="M39" s="22" t="s">
        <v>24</v>
      </c>
      <c r="N39" s="22">
        <v>19</v>
      </c>
      <c r="O39" s="14" t="s">
        <v>92</v>
      </c>
      <c r="P39" s="40">
        <v>2568</v>
      </c>
    </row>
    <row r="40" spans="1:16" ht="24.75" customHeight="1">
      <c r="A40" s="75">
        <v>17</v>
      </c>
      <c r="B40" s="16" t="s">
        <v>109</v>
      </c>
      <c r="C40" s="71">
        <v>500</v>
      </c>
      <c r="D40" s="78" t="s">
        <v>18</v>
      </c>
      <c r="E40" s="71">
        <f t="shared" ref="E40" si="30">C40</f>
        <v>500</v>
      </c>
      <c r="F40" s="78" t="s">
        <v>18</v>
      </c>
      <c r="G40" s="80" t="s">
        <v>19</v>
      </c>
      <c r="H40" s="91" t="s">
        <v>110</v>
      </c>
      <c r="I40" s="92"/>
      <c r="J40" s="93" t="str">
        <f t="shared" si="1"/>
        <v>นายธีรนาถ สาครินทร์</v>
      </c>
      <c r="K40" s="78"/>
      <c r="L40" s="36" t="s">
        <v>85</v>
      </c>
      <c r="M40" s="94" t="s">
        <v>28</v>
      </c>
      <c r="N40" s="95"/>
      <c r="O40" s="17">
        <v>5153</v>
      </c>
      <c r="P40" s="10" t="s">
        <v>22</v>
      </c>
    </row>
    <row r="41" spans="1:16" ht="24.75" customHeight="1">
      <c r="A41" s="82"/>
      <c r="B41" s="18" t="s">
        <v>67</v>
      </c>
      <c r="C41" s="77"/>
      <c r="D41" s="79"/>
      <c r="E41" s="77"/>
      <c r="F41" s="79"/>
      <c r="G41" s="81"/>
      <c r="H41" s="19">
        <f t="shared" ref="H41" si="31">E40</f>
        <v>500</v>
      </c>
      <c r="I41" s="20" t="s">
        <v>18</v>
      </c>
      <c r="J41" s="19">
        <f t="shared" si="1"/>
        <v>500</v>
      </c>
      <c r="K41" s="20" t="s">
        <v>18</v>
      </c>
      <c r="L41" s="37" t="s">
        <v>86</v>
      </c>
      <c r="M41" s="14" t="s">
        <v>24</v>
      </c>
      <c r="N41" s="14">
        <v>19</v>
      </c>
      <c r="O41" s="14" t="s">
        <v>92</v>
      </c>
      <c r="P41" s="28">
        <v>2568</v>
      </c>
    </row>
    <row r="42" spans="1:16" ht="24.75" customHeight="1">
      <c r="A42" s="75">
        <v>18</v>
      </c>
      <c r="B42" s="16" t="s">
        <v>26</v>
      </c>
      <c r="C42" s="71">
        <v>1000</v>
      </c>
      <c r="D42" s="78" t="s">
        <v>18</v>
      </c>
      <c r="E42" s="71">
        <f t="shared" ref="E42" si="32">C42</f>
        <v>1000</v>
      </c>
      <c r="F42" s="78" t="s">
        <v>18</v>
      </c>
      <c r="G42" s="80" t="s">
        <v>19</v>
      </c>
      <c r="H42" s="91" t="s">
        <v>111</v>
      </c>
      <c r="I42" s="92"/>
      <c r="J42" s="93" t="str">
        <f t="shared" si="1"/>
        <v>ร้านราวัลย์ดอกไม้สด</v>
      </c>
      <c r="K42" s="78"/>
      <c r="L42" s="36" t="s">
        <v>85</v>
      </c>
      <c r="M42" s="94" t="s">
        <v>28</v>
      </c>
      <c r="N42" s="95"/>
      <c r="O42" s="17">
        <v>5165</v>
      </c>
      <c r="P42" s="10" t="s">
        <v>22</v>
      </c>
    </row>
    <row r="43" spans="1:16" ht="24.75" customHeight="1">
      <c r="A43" s="82"/>
      <c r="B43" s="18" t="s">
        <v>80</v>
      </c>
      <c r="C43" s="77"/>
      <c r="D43" s="79"/>
      <c r="E43" s="77"/>
      <c r="F43" s="79"/>
      <c r="G43" s="81"/>
      <c r="H43" s="19">
        <f t="shared" ref="H43" si="33">E42</f>
        <v>1000</v>
      </c>
      <c r="I43" s="20" t="s">
        <v>18</v>
      </c>
      <c r="J43" s="19">
        <f t="shared" si="1"/>
        <v>1000</v>
      </c>
      <c r="K43" s="20" t="s">
        <v>18</v>
      </c>
      <c r="L43" s="37" t="s">
        <v>86</v>
      </c>
      <c r="M43" s="14" t="s">
        <v>24</v>
      </c>
      <c r="N43" s="14">
        <v>19</v>
      </c>
      <c r="O43" s="14" t="s">
        <v>92</v>
      </c>
      <c r="P43" s="28">
        <v>2568</v>
      </c>
    </row>
    <row r="44" spans="1:16" ht="24.75" customHeight="1">
      <c r="A44" s="75">
        <v>19</v>
      </c>
      <c r="B44" s="16" t="s">
        <v>102</v>
      </c>
      <c r="C44" s="71">
        <v>1000</v>
      </c>
      <c r="D44" s="78" t="s">
        <v>18</v>
      </c>
      <c r="E44" s="71">
        <f t="shared" ref="E44" si="34">C44</f>
        <v>1000</v>
      </c>
      <c r="F44" s="78" t="s">
        <v>18</v>
      </c>
      <c r="G44" s="80" t="s">
        <v>19</v>
      </c>
      <c r="H44" s="91" t="s">
        <v>27</v>
      </c>
      <c r="I44" s="92"/>
      <c r="J44" s="93" t="str">
        <f t="shared" si="1"/>
        <v>ร้านอ้วนดอกไม้</v>
      </c>
      <c r="K44" s="78"/>
      <c r="L44" s="36" t="s">
        <v>85</v>
      </c>
      <c r="M44" s="94" t="s">
        <v>28</v>
      </c>
      <c r="N44" s="95"/>
      <c r="O44" s="17">
        <v>5166</v>
      </c>
      <c r="P44" s="10" t="s">
        <v>22</v>
      </c>
    </row>
    <row r="45" spans="1:16" ht="24.75" customHeight="1">
      <c r="A45" s="82"/>
      <c r="B45" s="18" t="s">
        <v>29</v>
      </c>
      <c r="C45" s="77"/>
      <c r="D45" s="79"/>
      <c r="E45" s="77"/>
      <c r="F45" s="79"/>
      <c r="G45" s="81"/>
      <c r="H45" s="19">
        <f t="shared" ref="H45" si="35">E44</f>
        <v>1000</v>
      </c>
      <c r="I45" s="20" t="s">
        <v>18</v>
      </c>
      <c r="J45" s="19">
        <f t="shared" si="1"/>
        <v>1000</v>
      </c>
      <c r="K45" s="20" t="s">
        <v>18</v>
      </c>
      <c r="L45" s="37" t="s">
        <v>86</v>
      </c>
      <c r="M45" s="14" t="s">
        <v>24</v>
      </c>
      <c r="N45" s="14">
        <v>19</v>
      </c>
      <c r="O45" s="14" t="s">
        <v>92</v>
      </c>
      <c r="P45" s="28">
        <v>2568</v>
      </c>
    </row>
    <row r="46" spans="1:16" ht="24.75" customHeight="1">
      <c r="A46" s="75">
        <v>20</v>
      </c>
      <c r="B46" s="16" t="s">
        <v>30</v>
      </c>
      <c r="C46" s="71">
        <v>1000</v>
      </c>
      <c r="D46" s="78" t="s">
        <v>18</v>
      </c>
      <c r="E46" s="71">
        <f t="shared" ref="E46" si="36">C46</f>
        <v>1000</v>
      </c>
      <c r="F46" s="78" t="s">
        <v>18</v>
      </c>
      <c r="G46" s="80" t="s">
        <v>19</v>
      </c>
      <c r="H46" s="91" t="s">
        <v>112</v>
      </c>
      <c r="I46" s="92"/>
      <c r="J46" s="93" t="str">
        <f t="shared" si="1"/>
        <v>บริษัท เจ ดี เบฟเวอเรจ จำกัด</v>
      </c>
      <c r="K46" s="78"/>
      <c r="L46" s="36" t="s">
        <v>85</v>
      </c>
      <c r="M46" s="94" t="s">
        <v>28</v>
      </c>
      <c r="N46" s="95"/>
      <c r="O46" s="17">
        <v>5167</v>
      </c>
      <c r="P46" s="10" t="s">
        <v>22</v>
      </c>
    </row>
    <row r="47" spans="1:16" ht="24.75" customHeight="1">
      <c r="A47" s="82"/>
      <c r="B47" s="18" t="s">
        <v>113</v>
      </c>
      <c r="C47" s="77"/>
      <c r="D47" s="79"/>
      <c r="E47" s="77"/>
      <c r="F47" s="79"/>
      <c r="G47" s="81"/>
      <c r="H47" s="19">
        <f t="shared" ref="H47" si="37">E46</f>
        <v>1000</v>
      </c>
      <c r="I47" s="20" t="s">
        <v>18</v>
      </c>
      <c r="J47" s="19">
        <f t="shared" si="1"/>
        <v>1000</v>
      </c>
      <c r="K47" s="20" t="s">
        <v>18</v>
      </c>
      <c r="L47" s="37" t="s">
        <v>86</v>
      </c>
      <c r="M47" s="14" t="s">
        <v>24</v>
      </c>
      <c r="N47" s="14">
        <v>19</v>
      </c>
      <c r="O47" s="14" t="s">
        <v>92</v>
      </c>
      <c r="P47" s="28">
        <v>2568</v>
      </c>
    </row>
    <row r="48" spans="1:16" ht="24.75" customHeight="1">
      <c r="A48" s="75">
        <v>21</v>
      </c>
      <c r="B48" s="16" t="s">
        <v>102</v>
      </c>
      <c r="C48" s="71">
        <v>1000</v>
      </c>
      <c r="D48" s="78" t="s">
        <v>18</v>
      </c>
      <c r="E48" s="71">
        <f t="shared" ref="E48" si="38">C48</f>
        <v>1000</v>
      </c>
      <c r="F48" s="78" t="s">
        <v>18</v>
      </c>
      <c r="G48" s="80" t="s">
        <v>19</v>
      </c>
      <c r="H48" s="91" t="s">
        <v>37</v>
      </c>
      <c r="I48" s="92"/>
      <c r="J48" s="93" t="str">
        <f t="shared" si="1"/>
        <v>ร้านยุพิณดอกไม้สด</v>
      </c>
      <c r="K48" s="78"/>
      <c r="L48" s="36" t="s">
        <v>85</v>
      </c>
      <c r="M48" s="94" t="s">
        <v>28</v>
      </c>
      <c r="N48" s="95"/>
      <c r="O48" s="17">
        <v>5172</v>
      </c>
      <c r="P48" s="10" t="s">
        <v>22</v>
      </c>
    </row>
    <row r="49" spans="1:16" ht="24.75" customHeight="1">
      <c r="A49" s="82"/>
      <c r="B49" s="18" t="s">
        <v>34</v>
      </c>
      <c r="C49" s="77"/>
      <c r="D49" s="79"/>
      <c r="E49" s="77"/>
      <c r="F49" s="79"/>
      <c r="G49" s="81"/>
      <c r="H49" s="19">
        <f t="shared" ref="H49" si="39">E48</f>
        <v>1000</v>
      </c>
      <c r="I49" s="20" t="s">
        <v>18</v>
      </c>
      <c r="J49" s="19">
        <f t="shared" si="1"/>
        <v>1000</v>
      </c>
      <c r="K49" s="20" t="s">
        <v>18</v>
      </c>
      <c r="L49" s="37" t="s">
        <v>86</v>
      </c>
      <c r="M49" s="14" t="s">
        <v>24</v>
      </c>
      <c r="N49" s="14">
        <v>19</v>
      </c>
      <c r="O49" s="14" t="s">
        <v>92</v>
      </c>
      <c r="P49" s="28">
        <v>2568</v>
      </c>
    </row>
    <row r="50" spans="1:16" ht="24.75" customHeight="1">
      <c r="A50" s="75">
        <v>22</v>
      </c>
      <c r="B50" s="16" t="s">
        <v>102</v>
      </c>
      <c r="C50" s="71">
        <v>1500</v>
      </c>
      <c r="D50" s="78" t="s">
        <v>18</v>
      </c>
      <c r="E50" s="71">
        <f t="shared" ref="E50" si="40">C50</f>
        <v>1500</v>
      </c>
      <c r="F50" s="78" t="s">
        <v>18</v>
      </c>
      <c r="G50" s="80" t="s">
        <v>19</v>
      </c>
      <c r="H50" s="91" t="s">
        <v>60</v>
      </c>
      <c r="I50" s="92"/>
      <c r="J50" s="93" t="str">
        <f>H50</f>
        <v>ร้านดอกไม้พฤกษชาติ</v>
      </c>
      <c r="K50" s="78"/>
      <c r="L50" s="36" t="s">
        <v>85</v>
      </c>
      <c r="M50" s="94" t="s">
        <v>28</v>
      </c>
      <c r="N50" s="95"/>
      <c r="O50" s="17">
        <v>5182</v>
      </c>
      <c r="P50" s="10" t="s">
        <v>22</v>
      </c>
    </row>
    <row r="51" spans="1:16" ht="24.75" customHeight="1">
      <c r="A51" s="82"/>
      <c r="B51" s="18" t="s">
        <v>51</v>
      </c>
      <c r="C51" s="77"/>
      <c r="D51" s="79"/>
      <c r="E51" s="77"/>
      <c r="F51" s="79"/>
      <c r="G51" s="81"/>
      <c r="H51" s="19">
        <f t="shared" ref="H51" si="41">E50</f>
        <v>1500</v>
      </c>
      <c r="I51" s="20" t="s">
        <v>18</v>
      </c>
      <c r="J51" s="19">
        <f t="shared" si="1"/>
        <v>1500</v>
      </c>
      <c r="K51" s="20" t="s">
        <v>18</v>
      </c>
      <c r="L51" s="37" t="s">
        <v>86</v>
      </c>
      <c r="M51" s="14" t="s">
        <v>24</v>
      </c>
      <c r="N51" s="14">
        <v>22</v>
      </c>
      <c r="O51" s="14" t="s">
        <v>92</v>
      </c>
      <c r="P51" s="28">
        <v>2568</v>
      </c>
    </row>
    <row r="52" spans="1:16" ht="24.75" customHeight="1">
      <c r="A52" s="75">
        <v>23</v>
      </c>
      <c r="B52" s="16" t="s">
        <v>102</v>
      </c>
      <c r="C52" s="71">
        <v>800</v>
      </c>
      <c r="D52" s="78" t="s">
        <v>18</v>
      </c>
      <c r="E52" s="71">
        <f t="shared" ref="E52" si="42">C52</f>
        <v>800</v>
      </c>
      <c r="F52" s="78" t="s">
        <v>18</v>
      </c>
      <c r="G52" s="80" t="s">
        <v>19</v>
      </c>
      <c r="H52" s="97" t="s">
        <v>59</v>
      </c>
      <c r="I52" s="98"/>
      <c r="J52" s="93" t="str">
        <f t="shared" si="1"/>
        <v>ร้านเจ๊กาดดอกไม้สด</v>
      </c>
      <c r="K52" s="78"/>
      <c r="L52" s="36" t="s">
        <v>85</v>
      </c>
      <c r="M52" s="94" t="s">
        <v>28</v>
      </c>
      <c r="N52" s="95"/>
      <c r="O52" s="17">
        <v>5183</v>
      </c>
      <c r="P52" s="10" t="s">
        <v>22</v>
      </c>
    </row>
    <row r="53" spans="1:16" ht="24.75" customHeight="1">
      <c r="A53" s="82"/>
      <c r="B53" s="18" t="s">
        <v>76</v>
      </c>
      <c r="C53" s="77"/>
      <c r="D53" s="79"/>
      <c r="E53" s="77"/>
      <c r="F53" s="79"/>
      <c r="G53" s="81"/>
      <c r="H53" s="19">
        <f t="shared" ref="H53" si="43">E52</f>
        <v>800</v>
      </c>
      <c r="I53" s="20" t="s">
        <v>18</v>
      </c>
      <c r="J53" s="19">
        <f t="shared" si="1"/>
        <v>800</v>
      </c>
      <c r="K53" s="20" t="s">
        <v>18</v>
      </c>
      <c r="L53" s="37" t="s">
        <v>86</v>
      </c>
      <c r="M53" s="14" t="s">
        <v>24</v>
      </c>
      <c r="N53" s="14">
        <v>22</v>
      </c>
      <c r="O53" s="14" t="s">
        <v>92</v>
      </c>
      <c r="P53" s="28">
        <v>2568</v>
      </c>
    </row>
    <row r="54" spans="1:16" ht="24.75" customHeight="1">
      <c r="A54" s="75">
        <v>24</v>
      </c>
      <c r="B54" s="16" t="s">
        <v>30</v>
      </c>
      <c r="C54" s="71">
        <v>1800</v>
      </c>
      <c r="D54" s="78" t="s">
        <v>18</v>
      </c>
      <c r="E54" s="71">
        <f t="shared" ref="E54" si="44">C54</f>
        <v>1800</v>
      </c>
      <c r="F54" s="78" t="s">
        <v>18</v>
      </c>
      <c r="G54" s="80" t="s">
        <v>19</v>
      </c>
      <c r="H54" s="91" t="s">
        <v>84</v>
      </c>
      <c r="I54" s="92"/>
      <c r="J54" s="93" t="str">
        <f t="shared" si="1"/>
        <v>บริษัท เสริมสุข จำกัด</v>
      </c>
      <c r="K54" s="78"/>
      <c r="L54" s="36" t="s">
        <v>85</v>
      </c>
      <c r="M54" s="94" t="s">
        <v>28</v>
      </c>
      <c r="N54" s="95"/>
      <c r="O54" s="17">
        <v>5184</v>
      </c>
      <c r="P54" s="10" t="s">
        <v>22</v>
      </c>
    </row>
    <row r="55" spans="1:16" ht="24.75" customHeight="1">
      <c r="A55" s="82"/>
      <c r="B55" s="18" t="s">
        <v>29</v>
      </c>
      <c r="C55" s="77"/>
      <c r="D55" s="79"/>
      <c r="E55" s="77"/>
      <c r="F55" s="79"/>
      <c r="G55" s="81"/>
      <c r="H55" s="19">
        <f t="shared" ref="H55" si="45">E54</f>
        <v>1800</v>
      </c>
      <c r="I55" s="20" t="s">
        <v>18</v>
      </c>
      <c r="J55" s="19">
        <f t="shared" si="1"/>
        <v>1800</v>
      </c>
      <c r="K55" s="20" t="s">
        <v>18</v>
      </c>
      <c r="L55" s="37" t="s">
        <v>86</v>
      </c>
      <c r="M55" s="14" t="s">
        <v>24</v>
      </c>
      <c r="N55" s="14">
        <v>22</v>
      </c>
      <c r="O55" s="14" t="s">
        <v>92</v>
      </c>
      <c r="P55" s="28">
        <v>2568</v>
      </c>
    </row>
    <row r="56" spans="1:16" ht="24.75" customHeight="1">
      <c r="A56" s="75">
        <v>25</v>
      </c>
      <c r="B56" s="16" t="s">
        <v>48</v>
      </c>
      <c r="C56" s="71">
        <v>3620</v>
      </c>
      <c r="D56" s="78" t="s">
        <v>18</v>
      </c>
      <c r="E56" s="71">
        <f t="shared" ref="E56" si="46">C56</f>
        <v>3620</v>
      </c>
      <c r="F56" s="78" t="s">
        <v>18</v>
      </c>
      <c r="G56" s="80" t="s">
        <v>19</v>
      </c>
      <c r="H56" s="91" t="s">
        <v>54</v>
      </c>
      <c r="I56" s="92"/>
      <c r="J56" s="91" t="s">
        <v>54</v>
      </c>
      <c r="K56" s="92"/>
      <c r="L56" s="36" t="s">
        <v>85</v>
      </c>
      <c r="M56" s="94" t="s">
        <v>28</v>
      </c>
      <c r="N56" s="95"/>
      <c r="O56" s="17">
        <v>5189</v>
      </c>
      <c r="P56" s="10" t="s">
        <v>22</v>
      </c>
    </row>
    <row r="57" spans="1:16" ht="24.75" customHeight="1">
      <c r="A57" s="82"/>
      <c r="B57" s="18" t="s">
        <v>49</v>
      </c>
      <c r="C57" s="77"/>
      <c r="D57" s="79"/>
      <c r="E57" s="77"/>
      <c r="F57" s="79"/>
      <c r="G57" s="81"/>
      <c r="H57" s="19">
        <f t="shared" ref="H57" si="47">E56</f>
        <v>3620</v>
      </c>
      <c r="I57" s="20" t="s">
        <v>18</v>
      </c>
      <c r="J57" s="19">
        <f t="shared" si="1"/>
        <v>3620</v>
      </c>
      <c r="K57" s="20" t="s">
        <v>18</v>
      </c>
      <c r="L57" s="37" t="s">
        <v>86</v>
      </c>
      <c r="M57" s="14" t="s">
        <v>24</v>
      </c>
      <c r="N57" s="14">
        <v>22</v>
      </c>
      <c r="O57" s="14" t="s">
        <v>92</v>
      </c>
      <c r="P57" s="28">
        <v>2568</v>
      </c>
    </row>
    <row r="58" spans="1:16" ht="24.75" customHeight="1">
      <c r="A58" s="75">
        <v>26</v>
      </c>
      <c r="B58" s="16" t="s">
        <v>30</v>
      </c>
      <c r="C58" s="71">
        <v>3600</v>
      </c>
      <c r="D58" s="78" t="s">
        <v>18</v>
      </c>
      <c r="E58" s="71">
        <f t="shared" ref="E58" si="48">C58</f>
        <v>3600</v>
      </c>
      <c r="F58" s="78" t="s">
        <v>18</v>
      </c>
      <c r="G58" s="80" t="s">
        <v>19</v>
      </c>
      <c r="H58" s="91" t="s">
        <v>84</v>
      </c>
      <c r="I58" s="92"/>
      <c r="J58" s="93" t="str">
        <f t="shared" si="1"/>
        <v>บริษัท เสริมสุข จำกัด</v>
      </c>
      <c r="K58" s="78"/>
      <c r="L58" s="36" t="s">
        <v>85</v>
      </c>
      <c r="M58" s="94" t="s">
        <v>28</v>
      </c>
      <c r="N58" s="95"/>
      <c r="O58" s="17">
        <v>5211</v>
      </c>
      <c r="P58" s="10" t="s">
        <v>22</v>
      </c>
    </row>
    <row r="59" spans="1:16" ht="24.75" customHeight="1">
      <c r="A59" s="82"/>
      <c r="B59" s="18" t="s">
        <v>62</v>
      </c>
      <c r="C59" s="77"/>
      <c r="D59" s="79"/>
      <c r="E59" s="77"/>
      <c r="F59" s="79"/>
      <c r="G59" s="81"/>
      <c r="H59" s="19">
        <f t="shared" ref="H59" si="49">E58</f>
        <v>3600</v>
      </c>
      <c r="I59" s="20" t="s">
        <v>18</v>
      </c>
      <c r="J59" s="19">
        <f t="shared" si="1"/>
        <v>3600</v>
      </c>
      <c r="K59" s="20" t="s">
        <v>18</v>
      </c>
      <c r="L59" s="37" t="s">
        <v>86</v>
      </c>
      <c r="M59" s="14" t="s">
        <v>24</v>
      </c>
      <c r="N59" s="14">
        <v>23</v>
      </c>
      <c r="O59" s="14" t="s">
        <v>92</v>
      </c>
      <c r="P59" s="28">
        <v>2568</v>
      </c>
    </row>
    <row r="60" spans="1:16" ht="24.75" customHeight="1">
      <c r="A60" s="75">
        <v>27</v>
      </c>
      <c r="B60" s="16" t="s">
        <v>99</v>
      </c>
      <c r="C60" s="71">
        <v>4940</v>
      </c>
      <c r="D60" s="78" t="s">
        <v>18</v>
      </c>
      <c r="E60" s="71">
        <f t="shared" ref="E60" si="50">C60</f>
        <v>4940</v>
      </c>
      <c r="F60" s="78" t="s">
        <v>18</v>
      </c>
      <c r="G60" s="80" t="s">
        <v>19</v>
      </c>
      <c r="H60" s="91" t="s">
        <v>115</v>
      </c>
      <c r="I60" s="92"/>
      <c r="J60" s="93" t="str">
        <f t="shared" si="1"/>
        <v xml:space="preserve">ร้านเทียนโชค เซอร์วิช </v>
      </c>
      <c r="K60" s="78"/>
      <c r="L60" s="36" t="s">
        <v>85</v>
      </c>
      <c r="M60" s="94" t="s">
        <v>28</v>
      </c>
      <c r="N60" s="95"/>
      <c r="O60" s="17">
        <v>5231</v>
      </c>
      <c r="P60" s="10" t="s">
        <v>22</v>
      </c>
    </row>
    <row r="61" spans="1:16" ht="24.75" customHeight="1">
      <c r="A61" s="82"/>
      <c r="B61" s="18" t="s">
        <v>45</v>
      </c>
      <c r="C61" s="77"/>
      <c r="D61" s="79"/>
      <c r="E61" s="77"/>
      <c r="F61" s="79"/>
      <c r="G61" s="81"/>
      <c r="H61" s="19">
        <f t="shared" ref="H61" si="51">E60</f>
        <v>4940</v>
      </c>
      <c r="I61" s="20" t="s">
        <v>18</v>
      </c>
      <c r="J61" s="19">
        <f t="shared" si="1"/>
        <v>4940</v>
      </c>
      <c r="K61" s="20" t="s">
        <v>18</v>
      </c>
      <c r="L61" s="37" t="s">
        <v>86</v>
      </c>
      <c r="M61" s="14" t="s">
        <v>24</v>
      </c>
      <c r="N61" s="14">
        <v>24</v>
      </c>
      <c r="O61" s="14" t="s">
        <v>92</v>
      </c>
      <c r="P61" s="28">
        <v>2568</v>
      </c>
    </row>
    <row r="62" spans="1:16" ht="24.75" customHeight="1">
      <c r="A62" s="75">
        <v>28</v>
      </c>
      <c r="B62" s="16" t="s">
        <v>30</v>
      </c>
      <c r="C62" s="71">
        <v>1035</v>
      </c>
      <c r="D62" s="78" t="s">
        <v>18</v>
      </c>
      <c r="E62" s="71">
        <f t="shared" ref="E62" si="52">C62</f>
        <v>1035</v>
      </c>
      <c r="F62" s="78" t="s">
        <v>18</v>
      </c>
      <c r="G62" s="80" t="s">
        <v>19</v>
      </c>
      <c r="H62" s="91" t="s">
        <v>116</v>
      </c>
      <c r="I62" s="92"/>
      <c r="J62" s="91" t="s">
        <v>116</v>
      </c>
      <c r="K62" s="92"/>
      <c r="L62" s="36" t="s">
        <v>85</v>
      </c>
      <c r="M62" s="94" t="s">
        <v>28</v>
      </c>
      <c r="N62" s="95"/>
      <c r="O62" s="17">
        <v>5243</v>
      </c>
      <c r="P62" s="10" t="s">
        <v>22</v>
      </c>
    </row>
    <row r="63" spans="1:16" ht="24.75" customHeight="1">
      <c r="A63" s="82"/>
      <c r="B63" s="18" t="s">
        <v>34</v>
      </c>
      <c r="C63" s="77"/>
      <c r="D63" s="79"/>
      <c r="E63" s="77"/>
      <c r="F63" s="79"/>
      <c r="G63" s="81"/>
      <c r="H63" s="19">
        <f t="shared" ref="H63" si="53">E62</f>
        <v>1035</v>
      </c>
      <c r="I63" s="20" t="s">
        <v>18</v>
      </c>
      <c r="J63" s="19">
        <f t="shared" si="1"/>
        <v>1035</v>
      </c>
      <c r="K63" s="20" t="s">
        <v>18</v>
      </c>
      <c r="L63" s="37" t="s">
        <v>86</v>
      </c>
      <c r="M63" s="14" t="s">
        <v>24</v>
      </c>
      <c r="N63" s="14">
        <v>24</v>
      </c>
      <c r="O63" s="14" t="s">
        <v>92</v>
      </c>
      <c r="P63" s="28">
        <v>2568</v>
      </c>
    </row>
    <row r="64" spans="1:16" ht="24.75" customHeight="1">
      <c r="A64" s="75">
        <v>29</v>
      </c>
      <c r="B64" s="16" t="s">
        <v>102</v>
      </c>
      <c r="C64" s="71">
        <v>2000</v>
      </c>
      <c r="D64" s="78" t="s">
        <v>18</v>
      </c>
      <c r="E64" s="71">
        <f t="shared" ref="E64" si="54">C64</f>
        <v>2000</v>
      </c>
      <c r="F64" s="78" t="s">
        <v>18</v>
      </c>
      <c r="G64" s="80" t="s">
        <v>19</v>
      </c>
      <c r="H64" s="91" t="s">
        <v>117</v>
      </c>
      <c r="I64" s="92"/>
      <c r="J64" s="93" t="str">
        <f t="shared" si="1"/>
        <v>ร้านจี๊ดฟลอรีส</v>
      </c>
      <c r="K64" s="78"/>
      <c r="L64" s="36" t="s">
        <v>85</v>
      </c>
      <c r="M64" s="94" t="s">
        <v>28</v>
      </c>
      <c r="N64" s="95"/>
      <c r="O64" s="17">
        <v>5244</v>
      </c>
      <c r="P64" s="10" t="s">
        <v>22</v>
      </c>
    </row>
    <row r="65" spans="1:17" ht="24.75" customHeight="1">
      <c r="A65" s="82"/>
      <c r="B65" s="18" t="s">
        <v>62</v>
      </c>
      <c r="C65" s="77"/>
      <c r="D65" s="79"/>
      <c r="E65" s="77"/>
      <c r="F65" s="79"/>
      <c r="G65" s="81"/>
      <c r="H65" s="19">
        <f t="shared" ref="H65" si="55">E64</f>
        <v>2000</v>
      </c>
      <c r="I65" s="20" t="s">
        <v>18</v>
      </c>
      <c r="J65" s="19">
        <f t="shared" si="1"/>
        <v>2000</v>
      </c>
      <c r="K65" s="20" t="s">
        <v>18</v>
      </c>
      <c r="L65" s="37" t="s">
        <v>86</v>
      </c>
      <c r="M65" s="14" t="s">
        <v>24</v>
      </c>
      <c r="N65" s="14">
        <v>24</v>
      </c>
      <c r="O65" s="14" t="s">
        <v>92</v>
      </c>
      <c r="P65" s="28">
        <v>2568</v>
      </c>
    </row>
    <row r="66" spans="1:17" ht="24.75" customHeight="1">
      <c r="A66" s="75">
        <v>30</v>
      </c>
      <c r="B66" s="16" t="s">
        <v>30</v>
      </c>
      <c r="C66" s="71">
        <v>3375</v>
      </c>
      <c r="D66" s="78" t="s">
        <v>18</v>
      </c>
      <c r="E66" s="71">
        <f t="shared" ref="E66" si="56">C66</f>
        <v>3375</v>
      </c>
      <c r="F66" s="78" t="s">
        <v>18</v>
      </c>
      <c r="G66" s="80" t="s">
        <v>19</v>
      </c>
      <c r="H66" s="91" t="s">
        <v>118</v>
      </c>
      <c r="I66" s="92"/>
      <c r="J66" s="93" t="str">
        <f t="shared" si="1"/>
        <v>บริษัท เบียร์สมบูรณ์สุข จำกัด</v>
      </c>
      <c r="K66" s="78"/>
      <c r="L66" s="36" t="s">
        <v>85</v>
      </c>
      <c r="M66" s="94" t="s">
        <v>28</v>
      </c>
      <c r="N66" s="95"/>
      <c r="O66" s="17">
        <v>5245</v>
      </c>
      <c r="P66" s="10" t="s">
        <v>22</v>
      </c>
    </row>
    <row r="67" spans="1:17" ht="24.75" customHeight="1">
      <c r="A67" s="82"/>
      <c r="B67" s="18" t="s">
        <v>49</v>
      </c>
      <c r="C67" s="77"/>
      <c r="D67" s="79"/>
      <c r="E67" s="77"/>
      <c r="F67" s="79"/>
      <c r="G67" s="81"/>
      <c r="H67" s="19">
        <f t="shared" ref="H67" si="57">E66</f>
        <v>3375</v>
      </c>
      <c r="I67" s="20" t="s">
        <v>18</v>
      </c>
      <c r="J67" s="19">
        <f t="shared" si="1"/>
        <v>3375</v>
      </c>
      <c r="K67" s="20" t="s">
        <v>18</v>
      </c>
      <c r="L67" s="37" t="s">
        <v>86</v>
      </c>
      <c r="M67" s="14" t="s">
        <v>24</v>
      </c>
      <c r="N67" s="14">
        <v>24</v>
      </c>
      <c r="O67" s="14" t="s">
        <v>92</v>
      </c>
      <c r="P67" s="28">
        <v>2568</v>
      </c>
    </row>
    <row r="68" spans="1:17" ht="24.75" customHeight="1">
      <c r="A68" s="75">
        <v>31</v>
      </c>
      <c r="B68" s="16" t="s">
        <v>30</v>
      </c>
      <c r="C68" s="71">
        <v>1040</v>
      </c>
      <c r="D68" s="78" t="s">
        <v>18</v>
      </c>
      <c r="E68" s="71">
        <f t="shared" ref="E68" si="58">C68</f>
        <v>1040</v>
      </c>
      <c r="F68" s="78" t="s">
        <v>18</v>
      </c>
      <c r="G68" s="80" t="s">
        <v>19</v>
      </c>
      <c r="H68" s="91" t="s">
        <v>119</v>
      </c>
      <c r="I68" s="92"/>
      <c r="J68" s="91" t="s">
        <v>119</v>
      </c>
      <c r="K68" s="92"/>
      <c r="L68" s="36" t="s">
        <v>85</v>
      </c>
      <c r="M68" s="94" t="s">
        <v>28</v>
      </c>
      <c r="N68" s="95"/>
      <c r="O68" s="17">
        <v>5264</v>
      </c>
      <c r="P68" s="10" t="s">
        <v>22</v>
      </c>
    </row>
    <row r="69" spans="1:17" ht="24.75" customHeight="1">
      <c r="A69" s="82"/>
      <c r="B69" s="18" t="s">
        <v>39</v>
      </c>
      <c r="C69" s="77"/>
      <c r="D69" s="79"/>
      <c r="E69" s="77"/>
      <c r="F69" s="79"/>
      <c r="G69" s="81"/>
      <c r="H69" s="19">
        <f t="shared" ref="H69" si="59">E68</f>
        <v>1040</v>
      </c>
      <c r="I69" s="20" t="s">
        <v>18</v>
      </c>
      <c r="J69" s="19">
        <f t="shared" si="1"/>
        <v>1040</v>
      </c>
      <c r="K69" s="20" t="s">
        <v>18</v>
      </c>
      <c r="L69" s="37" t="s">
        <v>86</v>
      </c>
      <c r="M69" s="14" t="s">
        <v>24</v>
      </c>
      <c r="N69" s="14">
        <v>26</v>
      </c>
      <c r="O69" s="14" t="s">
        <v>92</v>
      </c>
      <c r="P69" s="28">
        <v>2568</v>
      </c>
    </row>
    <row r="70" spans="1:17" ht="24.75" customHeight="1">
      <c r="A70" s="75">
        <v>32</v>
      </c>
      <c r="B70" s="16" t="s">
        <v>30</v>
      </c>
      <c r="C70" s="71">
        <v>920</v>
      </c>
      <c r="D70" s="78" t="s">
        <v>18</v>
      </c>
      <c r="E70" s="71">
        <f t="shared" ref="E70" si="60">C70</f>
        <v>920</v>
      </c>
      <c r="F70" s="78" t="s">
        <v>18</v>
      </c>
      <c r="G70" s="80" t="s">
        <v>19</v>
      </c>
      <c r="H70" s="91" t="s">
        <v>31</v>
      </c>
      <c r="I70" s="92"/>
      <c r="J70" s="93" t="str">
        <f t="shared" si="1"/>
        <v>บริษัท บิ๊กซี ซูเปอร์เซ็นเตอร์ จำกัด</v>
      </c>
      <c r="K70" s="78"/>
      <c r="L70" s="36" t="s">
        <v>85</v>
      </c>
      <c r="M70" s="94" t="s">
        <v>28</v>
      </c>
      <c r="N70" s="95"/>
      <c r="O70" s="17">
        <v>5285</v>
      </c>
      <c r="P70" s="10" t="s">
        <v>22</v>
      </c>
    </row>
    <row r="71" spans="1:17" ht="24.75" customHeight="1">
      <c r="A71" s="82"/>
      <c r="B71" s="18" t="s">
        <v>32</v>
      </c>
      <c r="C71" s="77"/>
      <c r="D71" s="79"/>
      <c r="E71" s="77"/>
      <c r="F71" s="79"/>
      <c r="G71" s="81"/>
      <c r="H71" s="19">
        <f t="shared" ref="H71" si="61">E70</f>
        <v>920</v>
      </c>
      <c r="I71" s="20" t="s">
        <v>18</v>
      </c>
      <c r="J71" s="19">
        <f t="shared" si="1"/>
        <v>920</v>
      </c>
      <c r="K71" s="20" t="s">
        <v>18</v>
      </c>
      <c r="L71" s="37" t="s">
        <v>86</v>
      </c>
      <c r="M71" s="14" t="s">
        <v>24</v>
      </c>
      <c r="N71" s="14">
        <v>29</v>
      </c>
      <c r="O71" s="14" t="s">
        <v>92</v>
      </c>
      <c r="P71" s="28">
        <v>2568</v>
      </c>
    </row>
    <row r="72" spans="1:17" ht="24.75" customHeight="1">
      <c r="A72" s="75">
        <v>33</v>
      </c>
      <c r="B72" s="16" t="s">
        <v>99</v>
      </c>
      <c r="C72" s="71">
        <v>3487</v>
      </c>
      <c r="D72" s="78" t="s">
        <v>18</v>
      </c>
      <c r="E72" s="71">
        <f t="shared" ref="E72" si="62">C72</f>
        <v>3487</v>
      </c>
      <c r="F72" s="78" t="s">
        <v>18</v>
      </c>
      <c r="G72" s="80" t="s">
        <v>19</v>
      </c>
      <c r="H72" s="91" t="s">
        <v>120</v>
      </c>
      <c r="I72" s="92"/>
      <c r="J72" s="91" t="s">
        <v>120</v>
      </c>
      <c r="K72" s="92"/>
      <c r="L72" s="36" t="s">
        <v>85</v>
      </c>
      <c r="M72" s="94" t="s">
        <v>28</v>
      </c>
      <c r="N72" s="95"/>
      <c r="O72" s="17">
        <v>5287</v>
      </c>
      <c r="P72" s="10" t="s">
        <v>22</v>
      </c>
    </row>
    <row r="73" spans="1:17" ht="24.75" customHeight="1">
      <c r="A73" s="82"/>
      <c r="B73" s="18" t="s">
        <v>51</v>
      </c>
      <c r="C73" s="77"/>
      <c r="D73" s="79"/>
      <c r="E73" s="77"/>
      <c r="F73" s="79"/>
      <c r="G73" s="81"/>
      <c r="H73" s="19">
        <f t="shared" ref="H73" si="63">E72</f>
        <v>3487</v>
      </c>
      <c r="I73" s="20" t="s">
        <v>18</v>
      </c>
      <c r="J73" s="19">
        <f t="shared" ref="J73" si="64">H73</f>
        <v>3487</v>
      </c>
      <c r="K73" s="20" t="s">
        <v>18</v>
      </c>
      <c r="L73" s="37" t="s">
        <v>86</v>
      </c>
      <c r="M73" s="14" t="s">
        <v>24</v>
      </c>
      <c r="N73" s="14">
        <v>29</v>
      </c>
      <c r="O73" s="14" t="s">
        <v>92</v>
      </c>
      <c r="P73" s="28">
        <v>2568</v>
      </c>
    </row>
    <row r="74" spans="1:17" ht="24.75" customHeight="1">
      <c r="A74" s="75">
        <v>34</v>
      </c>
      <c r="B74" s="16" t="s">
        <v>63</v>
      </c>
      <c r="C74" s="71">
        <v>4548</v>
      </c>
      <c r="D74" s="78" t="s">
        <v>18</v>
      </c>
      <c r="E74" s="71">
        <f t="shared" ref="E74" si="65">C74</f>
        <v>4548</v>
      </c>
      <c r="F74" s="78" t="s">
        <v>18</v>
      </c>
      <c r="G74" s="80" t="s">
        <v>19</v>
      </c>
      <c r="H74" s="91" t="s">
        <v>121</v>
      </c>
      <c r="I74" s="92"/>
      <c r="J74" s="93" t="str">
        <f>H74</f>
        <v>ห้างหุ้นส่วนจำกัด วิทยาคาร โอ.เอ</v>
      </c>
      <c r="K74" s="78"/>
      <c r="L74" s="36" t="s">
        <v>85</v>
      </c>
      <c r="M74" s="94" t="s">
        <v>28</v>
      </c>
      <c r="N74" s="95"/>
      <c r="O74" s="17">
        <v>5290</v>
      </c>
      <c r="P74" s="10" t="s">
        <v>22</v>
      </c>
    </row>
    <row r="75" spans="1:17" ht="24.75" customHeight="1">
      <c r="A75" s="82"/>
      <c r="B75" s="18" t="s">
        <v>41</v>
      </c>
      <c r="C75" s="77"/>
      <c r="D75" s="79"/>
      <c r="E75" s="77"/>
      <c r="F75" s="79"/>
      <c r="G75" s="81"/>
      <c r="H75" s="19">
        <f t="shared" ref="H75" si="66">E74</f>
        <v>4548</v>
      </c>
      <c r="I75" s="20" t="s">
        <v>18</v>
      </c>
      <c r="J75" s="19">
        <f>H75</f>
        <v>4548</v>
      </c>
      <c r="K75" s="20" t="s">
        <v>18</v>
      </c>
      <c r="L75" s="37" t="s">
        <v>86</v>
      </c>
      <c r="M75" s="14" t="s">
        <v>24</v>
      </c>
      <c r="N75" s="14">
        <v>29</v>
      </c>
      <c r="O75" s="14" t="s">
        <v>92</v>
      </c>
      <c r="P75" s="28">
        <v>2568</v>
      </c>
    </row>
    <row r="77" spans="1:17" s="34" customFormat="1" ht="21">
      <c r="A77" s="96" t="s">
        <v>177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30"/>
    </row>
  </sheetData>
  <mergeCells count="323"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H10:I10"/>
    <mergeCell ref="A8:A9"/>
    <mergeCell ref="C8:C9"/>
    <mergeCell ref="D8:D9"/>
    <mergeCell ref="E8:E9"/>
    <mergeCell ref="F8:F9"/>
    <mergeCell ref="G8:G9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A16:A17"/>
    <mergeCell ref="C16:C17"/>
    <mergeCell ref="D16:D17"/>
    <mergeCell ref="E16:E17"/>
    <mergeCell ref="F16:F17"/>
    <mergeCell ref="G16:G17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A24:A25"/>
    <mergeCell ref="C24:C25"/>
    <mergeCell ref="D24:D25"/>
    <mergeCell ref="E24:E25"/>
    <mergeCell ref="F24:F25"/>
    <mergeCell ref="G24:G25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A32:A33"/>
    <mergeCell ref="C32:C33"/>
    <mergeCell ref="D32:D33"/>
    <mergeCell ref="E32:E33"/>
    <mergeCell ref="F32:F33"/>
    <mergeCell ref="G32:G33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A40:A41"/>
    <mergeCell ref="C40:C41"/>
    <mergeCell ref="D40:D41"/>
    <mergeCell ref="E40:E41"/>
    <mergeCell ref="F40:F41"/>
    <mergeCell ref="G40:G41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A48:A49"/>
    <mergeCell ref="C48:C49"/>
    <mergeCell ref="D48:D49"/>
    <mergeCell ref="E48:E49"/>
    <mergeCell ref="F48:F49"/>
    <mergeCell ref="G48:G49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4:I54"/>
    <mergeCell ref="J54:K54"/>
    <mergeCell ref="M54:N54"/>
    <mergeCell ref="H56:I56"/>
    <mergeCell ref="J56:K56"/>
    <mergeCell ref="M56:N56"/>
    <mergeCell ref="A58:A59"/>
    <mergeCell ref="C58:C59"/>
    <mergeCell ref="D58:D59"/>
    <mergeCell ref="E58:E59"/>
    <mergeCell ref="F58:F59"/>
    <mergeCell ref="G58:G59"/>
    <mergeCell ref="H58:I58"/>
    <mergeCell ref="A56:A57"/>
    <mergeCell ref="C56:C57"/>
    <mergeCell ref="D56:D57"/>
    <mergeCell ref="E56:E57"/>
    <mergeCell ref="F56:F57"/>
    <mergeCell ref="G56:G57"/>
    <mergeCell ref="J58:K58"/>
    <mergeCell ref="M58:N58"/>
    <mergeCell ref="A60:A61"/>
    <mergeCell ref="C60:C61"/>
    <mergeCell ref="D60:D61"/>
    <mergeCell ref="E60:E61"/>
    <mergeCell ref="F60:F61"/>
    <mergeCell ref="G60:G61"/>
    <mergeCell ref="H60:I60"/>
    <mergeCell ref="J60:K60"/>
    <mergeCell ref="M60:N60"/>
    <mergeCell ref="A62:A63"/>
    <mergeCell ref="C62:C63"/>
    <mergeCell ref="D62:D63"/>
    <mergeCell ref="E62:E63"/>
    <mergeCell ref="F62:F63"/>
    <mergeCell ref="G62:G63"/>
    <mergeCell ref="H62:I62"/>
    <mergeCell ref="J62:K62"/>
    <mergeCell ref="M62:N62"/>
    <mergeCell ref="H64:I64"/>
    <mergeCell ref="J64:K64"/>
    <mergeCell ref="M64:N64"/>
    <mergeCell ref="A66:A67"/>
    <mergeCell ref="C66:C67"/>
    <mergeCell ref="D66:D67"/>
    <mergeCell ref="E66:E67"/>
    <mergeCell ref="F66:F67"/>
    <mergeCell ref="G66:G67"/>
    <mergeCell ref="H66:I66"/>
    <mergeCell ref="A64:A65"/>
    <mergeCell ref="C64:C65"/>
    <mergeCell ref="D64:D65"/>
    <mergeCell ref="E64:E65"/>
    <mergeCell ref="F64:F65"/>
    <mergeCell ref="G64:G65"/>
    <mergeCell ref="J66:K66"/>
    <mergeCell ref="M66:N66"/>
    <mergeCell ref="A68:A69"/>
    <mergeCell ref="C68:C69"/>
    <mergeCell ref="D68:D69"/>
    <mergeCell ref="E68:E69"/>
    <mergeCell ref="F68:F69"/>
    <mergeCell ref="G68:G69"/>
    <mergeCell ref="H68:I68"/>
    <mergeCell ref="J68:K68"/>
    <mergeCell ref="M68:N68"/>
    <mergeCell ref="A70:A71"/>
    <mergeCell ref="C70:C71"/>
    <mergeCell ref="D70:D71"/>
    <mergeCell ref="E70:E71"/>
    <mergeCell ref="F70:F71"/>
    <mergeCell ref="G70:G71"/>
    <mergeCell ref="H70:I70"/>
    <mergeCell ref="J70:K70"/>
    <mergeCell ref="M70:N70"/>
    <mergeCell ref="J74:K74"/>
    <mergeCell ref="M74:N74"/>
    <mergeCell ref="A77:P77"/>
    <mergeCell ref="H72:I72"/>
    <mergeCell ref="J72:K72"/>
    <mergeCell ref="M72:N72"/>
    <mergeCell ref="A74:A75"/>
    <mergeCell ref="C74:C75"/>
    <mergeCell ref="D74:D75"/>
    <mergeCell ref="E74:E75"/>
    <mergeCell ref="F74:F75"/>
    <mergeCell ref="G74:G75"/>
    <mergeCell ref="H74:I74"/>
    <mergeCell ref="A72:A73"/>
    <mergeCell ref="C72:C73"/>
    <mergeCell ref="D72:D73"/>
    <mergeCell ref="E72:E73"/>
    <mergeCell ref="F72:F73"/>
    <mergeCell ref="G72:G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topLeftCell="B1" workbookViewId="0">
      <selection activeCell="A2" sqref="A2:P2"/>
    </sheetView>
  </sheetViews>
  <sheetFormatPr defaultRowHeight="15"/>
  <cols>
    <col min="1" max="1" width="7.85546875" customWidth="1"/>
    <col min="2" max="2" width="47.5703125" customWidth="1"/>
    <col min="3" max="3" width="11.7109375" customWidth="1"/>
    <col min="5" max="5" width="11" customWidth="1"/>
    <col min="7" max="7" width="15.7109375" customWidth="1"/>
    <col min="8" max="8" width="17.85546875" customWidth="1"/>
    <col min="9" max="9" width="10.5703125" customWidth="1"/>
    <col min="10" max="10" width="17.7109375" customWidth="1"/>
    <col min="11" max="11" width="11.85546875" customWidth="1"/>
    <col min="12" max="12" width="21.28515625" customWidth="1"/>
    <col min="13" max="13" width="5.7109375" customWidth="1"/>
    <col min="14" max="14" width="5.140625" customWidth="1"/>
    <col min="15" max="15" width="6.140625" customWidth="1"/>
    <col min="16" max="16" width="8.140625" customWidth="1"/>
  </cols>
  <sheetData>
    <row r="1" spans="1:17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04" t="s">
        <v>0</v>
      </c>
      <c r="P1" s="104"/>
    </row>
    <row r="2" spans="1:17" ht="21">
      <c r="A2" s="58" t="s">
        <v>123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2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21">
      <c r="A4" s="60" t="s">
        <v>124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8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7" ht="24" customHeight="1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89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  <c r="Q6" s="42"/>
    </row>
    <row r="7" spans="1:17" ht="24" customHeight="1">
      <c r="A7" s="62"/>
      <c r="B7" s="62"/>
      <c r="C7" s="65"/>
      <c r="D7" s="66"/>
      <c r="E7" s="69"/>
      <c r="F7" s="70"/>
      <c r="G7" s="62"/>
      <c r="H7" s="52" t="s">
        <v>90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  <c r="Q7" s="42"/>
    </row>
    <row r="8" spans="1:17" ht="23.25" customHeight="1">
      <c r="A8" s="75">
        <v>1</v>
      </c>
      <c r="B8" s="16" t="s">
        <v>125</v>
      </c>
      <c r="C8" s="71">
        <v>2070</v>
      </c>
      <c r="D8" s="78" t="s">
        <v>18</v>
      </c>
      <c r="E8" s="71">
        <f t="shared" ref="E8" si="0">C8</f>
        <v>2070</v>
      </c>
      <c r="F8" s="78" t="s">
        <v>18</v>
      </c>
      <c r="G8" s="80" t="s">
        <v>19</v>
      </c>
      <c r="H8" s="91" t="s">
        <v>126</v>
      </c>
      <c r="I8" s="92"/>
      <c r="J8" s="93" t="str">
        <f t="shared" ref="J8:J53" si="1">H8</f>
        <v>บริษัท เดอ ปารีส จำกัด</v>
      </c>
      <c r="K8" s="78"/>
      <c r="L8" s="36" t="s">
        <v>85</v>
      </c>
      <c r="M8" s="94" t="s">
        <v>127</v>
      </c>
      <c r="N8" s="95"/>
      <c r="O8" s="17">
        <v>46</v>
      </c>
      <c r="P8" s="10" t="s">
        <v>128</v>
      </c>
    </row>
    <row r="9" spans="1:17" ht="23.25" customHeight="1">
      <c r="A9" s="82"/>
      <c r="B9" s="18" t="s">
        <v>32</v>
      </c>
      <c r="C9" s="77"/>
      <c r="D9" s="79"/>
      <c r="E9" s="77"/>
      <c r="F9" s="79"/>
      <c r="G9" s="81"/>
      <c r="H9" s="19">
        <f t="shared" ref="H9" si="2">E8</f>
        <v>2070</v>
      </c>
      <c r="I9" s="20" t="s">
        <v>18</v>
      </c>
      <c r="J9" s="19">
        <f t="shared" si="1"/>
        <v>2070</v>
      </c>
      <c r="K9" s="20" t="s">
        <v>18</v>
      </c>
      <c r="L9" s="37" t="s">
        <v>86</v>
      </c>
      <c r="M9" s="14" t="s">
        <v>24</v>
      </c>
      <c r="N9" s="14">
        <v>6</v>
      </c>
      <c r="O9" s="14" t="s">
        <v>129</v>
      </c>
      <c r="P9" s="15">
        <v>2569</v>
      </c>
    </row>
    <row r="10" spans="1:17" ht="23.25" customHeight="1">
      <c r="A10" s="75">
        <v>2</v>
      </c>
      <c r="B10" s="16" t="s">
        <v>30</v>
      </c>
      <c r="C10" s="71">
        <v>315</v>
      </c>
      <c r="D10" s="78" t="s">
        <v>18</v>
      </c>
      <c r="E10" s="71">
        <f t="shared" ref="E10" si="3">C10</f>
        <v>315</v>
      </c>
      <c r="F10" s="78" t="s">
        <v>18</v>
      </c>
      <c r="G10" s="80" t="s">
        <v>19</v>
      </c>
      <c r="H10" s="91" t="s">
        <v>130</v>
      </c>
      <c r="I10" s="92"/>
      <c r="J10" s="93" t="str">
        <f t="shared" si="1"/>
        <v>บริษัท น้ำดื่ม เอส.พี.เอจำกัด</v>
      </c>
      <c r="K10" s="78"/>
      <c r="L10" s="36" t="s">
        <v>85</v>
      </c>
      <c r="M10" s="94" t="s">
        <v>127</v>
      </c>
      <c r="N10" s="95"/>
      <c r="O10" s="17">
        <v>47</v>
      </c>
      <c r="P10" s="10" t="s">
        <v>128</v>
      </c>
    </row>
    <row r="11" spans="1:17" ht="23.25" customHeight="1">
      <c r="A11" s="82"/>
      <c r="B11" s="18" t="s">
        <v>51</v>
      </c>
      <c r="C11" s="77"/>
      <c r="D11" s="79"/>
      <c r="E11" s="77"/>
      <c r="F11" s="79"/>
      <c r="G11" s="81"/>
      <c r="H11" s="19">
        <f t="shared" ref="H11" si="4">E10</f>
        <v>315</v>
      </c>
      <c r="I11" s="20" t="s">
        <v>18</v>
      </c>
      <c r="J11" s="19">
        <f t="shared" si="1"/>
        <v>315</v>
      </c>
      <c r="K11" s="20" t="s">
        <v>18</v>
      </c>
      <c r="L11" s="37" t="s">
        <v>86</v>
      </c>
      <c r="M11" s="14" t="s">
        <v>24</v>
      </c>
      <c r="N11" s="14">
        <v>6</v>
      </c>
      <c r="O11" s="22" t="s">
        <v>129</v>
      </c>
      <c r="P11" s="15">
        <v>2569</v>
      </c>
    </row>
    <row r="12" spans="1:17" ht="23.25" customHeight="1">
      <c r="A12" s="75">
        <v>3</v>
      </c>
      <c r="B12" s="16" t="s">
        <v>99</v>
      </c>
      <c r="C12" s="71">
        <v>4960</v>
      </c>
      <c r="D12" s="78" t="s">
        <v>18</v>
      </c>
      <c r="E12" s="71">
        <f t="shared" ref="E12" si="5">C12</f>
        <v>4960</v>
      </c>
      <c r="F12" s="78" t="s">
        <v>18</v>
      </c>
      <c r="G12" s="80" t="s">
        <v>19</v>
      </c>
      <c r="H12" s="91" t="s">
        <v>131</v>
      </c>
      <c r="I12" s="92"/>
      <c r="J12" s="93" t="str">
        <f t="shared" si="1"/>
        <v>ร้านศูนย์คุรุภัณฑ์</v>
      </c>
      <c r="K12" s="78"/>
      <c r="L12" s="36" t="s">
        <v>85</v>
      </c>
      <c r="M12" s="94" t="s">
        <v>127</v>
      </c>
      <c r="N12" s="95"/>
      <c r="O12" s="17">
        <v>87</v>
      </c>
      <c r="P12" s="10" t="s">
        <v>128</v>
      </c>
    </row>
    <row r="13" spans="1:17" ht="23.25" customHeight="1">
      <c r="A13" s="82"/>
      <c r="B13" s="18" t="s">
        <v>132</v>
      </c>
      <c r="C13" s="77"/>
      <c r="D13" s="79"/>
      <c r="E13" s="77"/>
      <c r="F13" s="79"/>
      <c r="G13" s="81"/>
      <c r="H13" s="19">
        <f t="shared" ref="H13" si="6">E12</f>
        <v>4960</v>
      </c>
      <c r="I13" s="20" t="s">
        <v>18</v>
      </c>
      <c r="J13" s="19">
        <f t="shared" si="1"/>
        <v>4960</v>
      </c>
      <c r="K13" s="20" t="s">
        <v>18</v>
      </c>
      <c r="L13" s="37" t="s">
        <v>86</v>
      </c>
      <c r="M13" s="14" t="s">
        <v>24</v>
      </c>
      <c r="N13" s="14">
        <v>8</v>
      </c>
      <c r="O13" s="22" t="s">
        <v>129</v>
      </c>
      <c r="P13" s="15">
        <v>2569</v>
      </c>
    </row>
    <row r="14" spans="1:17" ht="23.25" customHeight="1">
      <c r="A14" s="75">
        <v>4</v>
      </c>
      <c r="B14" s="16" t="s">
        <v>63</v>
      </c>
      <c r="C14" s="71">
        <v>4514.9799999999996</v>
      </c>
      <c r="D14" s="78" t="s">
        <v>18</v>
      </c>
      <c r="E14" s="71">
        <f t="shared" ref="E14" si="7">C14</f>
        <v>4514.9799999999996</v>
      </c>
      <c r="F14" s="78" t="s">
        <v>18</v>
      </c>
      <c r="G14" s="80" t="s">
        <v>19</v>
      </c>
      <c r="H14" s="97" t="s">
        <v>91</v>
      </c>
      <c r="I14" s="98"/>
      <c r="J14" s="71" t="str">
        <f t="shared" si="1"/>
        <v>บริษัท ออฟฟิศเมท (ไทย) จำกัด</v>
      </c>
      <c r="K14" s="72"/>
      <c r="L14" s="36" t="s">
        <v>85</v>
      </c>
      <c r="M14" s="94" t="s">
        <v>127</v>
      </c>
      <c r="N14" s="95"/>
      <c r="O14" s="17">
        <v>93</v>
      </c>
      <c r="P14" s="10" t="s">
        <v>128</v>
      </c>
    </row>
    <row r="15" spans="1:17" ht="23.25" customHeight="1">
      <c r="A15" s="82"/>
      <c r="B15" s="18" t="s">
        <v>34</v>
      </c>
      <c r="C15" s="77"/>
      <c r="D15" s="79"/>
      <c r="E15" s="77"/>
      <c r="F15" s="79"/>
      <c r="G15" s="81"/>
      <c r="H15" s="19">
        <f t="shared" ref="H15" si="8">E14</f>
        <v>4514.9799999999996</v>
      </c>
      <c r="I15" s="20" t="s">
        <v>18</v>
      </c>
      <c r="J15" s="19">
        <f t="shared" si="1"/>
        <v>4514.9799999999996</v>
      </c>
      <c r="K15" s="20" t="s">
        <v>18</v>
      </c>
      <c r="L15" s="37" t="s">
        <v>86</v>
      </c>
      <c r="M15" s="14" t="s">
        <v>24</v>
      </c>
      <c r="N15" s="14">
        <v>8</v>
      </c>
      <c r="O15" s="22" t="s">
        <v>129</v>
      </c>
      <c r="P15" s="15">
        <v>2569</v>
      </c>
    </row>
    <row r="16" spans="1:17" ht="23.25" customHeight="1">
      <c r="A16" s="75">
        <v>5</v>
      </c>
      <c r="B16" s="16" t="s">
        <v>102</v>
      </c>
      <c r="C16" s="71">
        <v>1000</v>
      </c>
      <c r="D16" s="78" t="s">
        <v>18</v>
      </c>
      <c r="E16" s="71">
        <f t="shared" ref="E16" si="9">C16</f>
        <v>1000</v>
      </c>
      <c r="F16" s="78" t="s">
        <v>18</v>
      </c>
      <c r="G16" s="80" t="s">
        <v>19</v>
      </c>
      <c r="H16" s="91" t="s">
        <v>38</v>
      </c>
      <c r="I16" s="92"/>
      <c r="J16" s="93" t="str">
        <f t="shared" si="1"/>
        <v>ร้านดอกไม้ปราณี</v>
      </c>
      <c r="K16" s="78"/>
      <c r="L16" s="36" t="s">
        <v>85</v>
      </c>
      <c r="M16" s="94" t="s">
        <v>127</v>
      </c>
      <c r="N16" s="95"/>
      <c r="O16" s="17">
        <v>106</v>
      </c>
      <c r="P16" s="10" t="s">
        <v>128</v>
      </c>
    </row>
    <row r="17" spans="1:16" ht="23.25" customHeight="1">
      <c r="A17" s="82"/>
      <c r="B17" s="18" t="s">
        <v>39</v>
      </c>
      <c r="C17" s="77"/>
      <c r="D17" s="79"/>
      <c r="E17" s="77"/>
      <c r="F17" s="79"/>
      <c r="G17" s="81"/>
      <c r="H17" s="19">
        <f t="shared" ref="H17" si="10">E16</f>
        <v>1000</v>
      </c>
      <c r="I17" s="20" t="s">
        <v>18</v>
      </c>
      <c r="J17" s="19">
        <f t="shared" si="1"/>
        <v>1000</v>
      </c>
      <c r="K17" s="20" t="s">
        <v>18</v>
      </c>
      <c r="L17" s="37" t="s">
        <v>86</v>
      </c>
      <c r="M17" s="14" t="s">
        <v>24</v>
      </c>
      <c r="N17" s="14">
        <v>9</v>
      </c>
      <c r="O17" s="14" t="s">
        <v>129</v>
      </c>
      <c r="P17" s="15">
        <v>2569</v>
      </c>
    </row>
    <row r="18" spans="1:16" ht="23.25" customHeight="1">
      <c r="A18" s="75">
        <v>6</v>
      </c>
      <c r="B18" s="16" t="s">
        <v>102</v>
      </c>
      <c r="C18" s="71">
        <v>1000</v>
      </c>
      <c r="D18" s="78" t="s">
        <v>18</v>
      </c>
      <c r="E18" s="71">
        <f t="shared" ref="E18" si="11">C18</f>
        <v>1000</v>
      </c>
      <c r="F18" s="78" t="s">
        <v>18</v>
      </c>
      <c r="G18" s="80" t="s">
        <v>19</v>
      </c>
      <c r="H18" s="91" t="s">
        <v>38</v>
      </c>
      <c r="I18" s="92"/>
      <c r="J18" s="93" t="str">
        <f t="shared" si="1"/>
        <v>ร้านดอกไม้ปราณี</v>
      </c>
      <c r="K18" s="78"/>
      <c r="L18" s="36" t="s">
        <v>85</v>
      </c>
      <c r="M18" s="94" t="s">
        <v>127</v>
      </c>
      <c r="N18" s="95"/>
      <c r="O18" s="17">
        <v>107</v>
      </c>
      <c r="P18" s="10" t="s">
        <v>128</v>
      </c>
    </row>
    <row r="19" spans="1:16" ht="23.25" customHeight="1">
      <c r="A19" s="82"/>
      <c r="B19" s="18" t="s">
        <v>39</v>
      </c>
      <c r="C19" s="77"/>
      <c r="D19" s="79"/>
      <c r="E19" s="77"/>
      <c r="F19" s="79"/>
      <c r="G19" s="81"/>
      <c r="H19" s="19">
        <f t="shared" ref="H19" si="12">E18</f>
        <v>1000</v>
      </c>
      <c r="I19" s="20" t="s">
        <v>18</v>
      </c>
      <c r="J19" s="19">
        <f t="shared" si="1"/>
        <v>1000</v>
      </c>
      <c r="K19" s="20" t="s">
        <v>18</v>
      </c>
      <c r="L19" s="37" t="s">
        <v>86</v>
      </c>
      <c r="M19" s="14" t="s">
        <v>24</v>
      </c>
      <c r="N19" s="14">
        <v>9</v>
      </c>
      <c r="O19" s="22" t="s">
        <v>129</v>
      </c>
      <c r="P19" s="15">
        <v>2569</v>
      </c>
    </row>
    <row r="20" spans="1:16" ht="23.25" customHeight="1">
      <c r="A20" s="75">
        <v>7</v>
      </c>
      <c r="B20" s="16" t="s">
        <v>48</v>
      </c>
      <c r="C20" s="71">
        <v>3577</v>
      </c>
      <c r="D20" s="78" t="s">
        <v>18</v>
      </c>
      <c r="E20" s="71">
        <f t="shared" ref="E20" si="13">C20</f>
        <v>3577</v>
      </c>
      <c r="F20" s="78" t="s">
        <v>18</v>
      </c>
      <c r="G20" s="80" t="s">
        <v>19</v>
      </c>
      <c r="H20" s="91" t="s">
        <v>133</v>
      </c>
      <c r="I20" s="92"/>
      <c r="J20" s="93" t="str">
        <f>H20</f>
        <v>บริษัท เซ็นทรัล ฟู้ด รีเทล จำกัด</v>
      </c>
      <c r="K20" s="78"/>
      <c r="L20" s="36" t="s">
        <v>85</v>
      </c>
      <c r="M20" s="94" t="s">
        <v>127</v>
      </c>
      <c r="N20" s="95"/>
      <c r="O20" s="17">
        <v>108</v>
      </c>
      <c r="P20" s="10" t="s">
        <v>128</v>
      </c>
    </row>
    <row r="21" spans="1:16" s="42" customFormat="1" ht="23.25" customHeight="1">
      <c r="A21" s="82"/>
      <c r="B21" s="18" t="s">
        <v>51</v>
      </c>
      <c r="C21" s="77"/>
      <c r="D21" s="79"/>
      <c r="E21" s="77"/>
      <c r="F21" s="79"/>
      <c r="G21" s="81"/>
      <c r="H21" s="19">
        <f t="shared" ref="H21" si="14">E20</f>
        <v>3577</v>
      </c>
      <c r="I21" s="20" t="s">
        <v>18</v>
      </c>
      <c r="J21" s="19">
        <f>H21</f>
        <v>3577</v>
      </c>
      <c r="K21" s="20" t="s">
        <v>18</v>
      </c>
      <c r="L21" s="37" t="s">
        <v>86</v>
      </c>
      <c r="M21" s="14" t="s">
        <v>24</v>
      </c>
      <c r="N21" s="14">
        <v>9</v>
      </c>
      <c r="O21" s="14" t="s">
        <v>129</v>
      </c>
      <c r="P21" s="15">
        <v>2569</v>
      </c>
    </row>
    <row r="22" spans="1:16" s="42" customFormat="1" ht="23.25" customHeight="1">
      <c r="A22" s="75">
        <v>8</v>
      </c>
      <c r="B22" s="16" t="s">
        <v>102</v>
      </c>
      <c r="C22" s="71">
        <v>800</v>
      </c>
      <c r="D22" s="78" t="s">
        <v>18</v>
      </c>
      <c r="E22" s="71">
        <f t="shared" ref="E22" si="15">C22</f>
        <v>800</v>
      </c>
      <c r="F22" s="78" t="s">
        <v>18</v>
      </c>
      <c r="G22" s="80" t="s">
        <v>19</v>
      </c>
      <c r="H22" s="91" t="s">
        <v>134</v>
      </c>
      <c r="I22" s="92"/>
      <c r="J22" s="93" t="str">
        <f t="shared" si="1"/>
        <v>ร้านเจ๊กาดอกไม้สด อุดรธานี 2 (ตุ๊ก)</v>
      </c>
      <c r="K22" s="78"/>
      <c r="L22" s="36" t="s">
        <v>85</v>
      </c>
      <c r="M22" s="94" t="s">
        <v>127</v>
      </c>
      <c r="N22" s="95"/>
      <c r="O22" s="17">
        <v>109</v>
      </c>
      <c r="P22" s="10" t="s">
        <v>128</v>
      </c>
    </row>
    <row r="23" spans="1:16" s="42" customFormat="1" ht="23.25" customHeight="1">
      <c r="A23" s="82"/>
      <c r="B23" s="18" t="s">
        <v>76</v>
      </c>
      <c r="C23" s="77"/>
      <c r="D23" s="79"/>
      <c r="E23" s="77"/>
      <c r="F23" s="79"/>
      <c r="G23" s="81"/>
      <c r="H23" s="19">
        <f t="shared" ref="H23" si="16">E22</f>
        <v>800</v>
      </c>
      <c r="I23" s="20" t="s">
        <v>18</v>
      </c>
      <c r="J23" s="19">
        <f>H23</f>
        <v>800</v>
      </c>
      <c r="K23" s="20" t="s">
        <v>18</v>
      </c>
      <c r="L23" s="37" t="s">
        <v>86</v>
      </c>
      <c r="M23" s="14" t="s">
        <v>24</v>
      </c>
      <c r="N23" s="14">
        <v>9</v>
      </c>
      <c r="O23" s="22" t="s">
        <v>129</v>
      </c>
      <c r="P23" s="15">
        <v>2569</v>
      </c>
    </row>
    <row r="24" spans="1:16" s="42" customFormat="1" ht="23.25" customHeight="1">
      <c r="A24" s="75">
        <v>9</v>
      </c>
      <c r="B24" s="16" t="s">
        <v>30</v>
      </c>
      <c r="C24" s="71">
        <v>740</v>
      </c>
      <c r="D24" s="78" t="s">
        <v>18</v>
      </c>
      <c r="E24" s="71">
        <f t="shared" ref="E24" si="17">C24</f>
        <v>740</v>
      </c>
      <c r="F24" s="78" t="s">
        <v>18</v>
      </c>
      <c r="G24" s="80" t="s">
        <v>19</v>
      </c>
      <c r="H24" s="91" t="s">
        <v>135</v>
      </c>
      <c r="I24" s="92"/>
      <c r="J24" s="93" t="str">
        <f t="shared" si="1"/>
        <v xml:space="preserve">บริษัท 7 พลัสเบฟเวอเรจ จำกัด </v>
      </c>
      <c r="K24" s="78"/>
      <c r="L24" s="36" t="s">
        <v>85</v>
      </c>
      <c r="M24" s="94" t="s">
        <v>127</v>
      </c>
      <c r="N24" s="95"/>
      <c r="O24" s="17">
        <v>110</v>
      </c>
      <c r="P24" s="10" t="s">
        <v>128</v>
      </c>
    </row>
    <row r="25" spans="1:16" s="42" customFormat="1" ht="23.25" customHeight="1">
      <c r="A25" s="82"/>
      <c r="B25" s="18" t="s">
        <v>69</v>
      </c>
      <c r="C25" s="77"/>
      <c r="D25" s="79"/>
      <c r="E25" s="77"/>
      <c r="F25" s="79"/>
      <c r="G25" s="81"/>
      <c r="H25" s="19">
        <f>E24</f>
        <v>740</v>
      </c>
      <c r="I25" s="20" t="s">
        <v>18</v>
      </c>
      <c r="J25" s="19">
        <f>H25</f>
        <v>740</v>
      </c>
      <c r="K25" s="20" t="s">
        <v>18</v>
      </c>
      <c r="L25" s="37" t="s">
        <v>86</v>
      </c>
      <c r="M25" s="14" t="s">
        <v>24</v>
      </c>
      <c r="N25" s="14">
        <v>9</v>
      </c>
      <c r="O25" s="22" t="s">
        <v>129</v>
      </c>
      <c r="P25" s="15">
        <v>2569</v>
      </c>
    </row>
    <row r="26" spans="1:16" s="42" customFormat="1" ht="23.25" customHeight="1">
      <c r="A26" s="75">
        <v>10</v>
      </c>
      <c r="B26" s="16" t="s">
        <v>48</v>
      </c>
      <c r="C26" s="71">
        <v>4983</v>
      </c>
      <c r="D26" s="78" t="s">
        <v>18</v>
      </c>
      <c r="E26" s="71">
        <f t="shared" ref="E26" si="18">C26</f>
        <v>4983</v>
      </c>
      <c r="F26" s="78" t="s">
        <v>18</v>
      </c>
      <c r="G26" s="80" t="s">
        <v>19</v>
      </c>
      <c r="H26" s="91" t="s">
        <v>136</v>
      </c>
      <c r="I26" s="92"/>
      <c r="J26" s="93" t="str">
        <f t="shared" si="1"/>
        <v>บริษัท ตันติเจริญโภคทรัพย์ จำกัด</v>
      </c>
      <c r="K26" s="78"/>
      <c r="L26" s="36" t="s">
        <v>85</v>
      </c>
      <c r="M26" s="94" t="s">
        <v>127</v>
      </c>
      <c r="N26" s="95"/>
      <c r="O26" s="17">
        <v>131</v>
      </c>
      <c r="P26" s="10" t="s">
        <v>128</v>
      </c>
    </row>
    <row r="27" spans="1:16" s="42" customFormat="1" ht="23.25" customHeight="1">
      <c r="A27" s="82"/>
      <c r="B27" s="18" t="s">
        <v>62</v>
      </c>
      <c r="C27" s="77"/>
      <c r="D27" s="79"/>
      <c r="E27" s="77"/>
      <c r="F27" s="79"/>
      <c r="G27" s="81"/>
      <c r="H27" s="19">
        <f>E26</f>
        <v>4983</v>
      </c>
      <c r="I27" s="20" t="s">
        <v>18</v>
      </c>
      <c r="J27" s="19">
        <f>H27</f>
        <v>4983</v>
      </c>
      <c r="K27" s="20" t="s">
        <v>18</v>
      </c>
      <c r="L27" s="37" t="s">
        <v>86</v>
      </c>
      <c r="M27" s="14" t="s">
        <v>24</v>
      </c>
      <c r="N27" s="14">
        <v>12</v>
      </c>
      <c r="O27" s="22" t="s">
        <v>129</v>
      </c>
      <c r="P27" s="15">
        <v>2569</v>
      </c>
    </row>
    <row r="28" spans="1:16" s="42" customFormat="1" ht="23.25" customHeight="1">
      <c r="A28" s="75">
        <v>11</v>
      </c>
      <c r="B28" s="16" t="s">
        <v>30</v>
      </c>
      <c r="C28" s="71">
        <v>1330</v>
      </c>
      <c r="D28" s="78" t="s">
        <v>18</v>
      </c>
      <c r="E28" s="71">
        <f t="shared" ref="E28" si="19">C28</f>
        <v>1330</v>
      </c>
      <c r="F28" s="78" t="s">
        <v>18</v>
      </c>
      <c r="G28" s="80" t="s">
        <v>19</v>
      </c>
      <c r="H28" s="91" t="s">
        <v>137</v>
      </c>
      <c r="I28" s="92"/>
      <c r="J28" s="93" t="str">
        <f t="shared" si="1"/>
        <v>ร้านน้ำดื่มลายทอง</v>
      </c>
      <c r="K28" s="78"/>
      <c r="L28" s="36" t="s">
        <v>85</v>
      </c>
      <c r="M28" s="94" t="s">
        <v>127</v>
      </c>
      <c r="N28" s="95"/>
      <c r="O28" s="17">
        <v>159</v>
      </c>
      <c r="P28" s="10" t="s">
        <v>128</v>
      </c>
    </row>
    <row r="29" spans="1:16" s="42" customFormat="1" ht="23.25" customHeight="1">
      <c r="A29" s="82"/>
      <c r="B29" s="18" t="s">
        <v>132</v>
      </c>
      <c r="C29" s="77"/>
      <c r="D29" s="79"/>
      <c r="E29" s="77"/>
      <c r="F29" s="79"/>
      <c r="G29" s="81"/>
      <c r="H29" s="19">
        <f t="shared" ref="H29" si="20">E28</f>
        <v>1330</v>
      </c>
      <c r="I29" s="20" t="s">
        <v>18</v>
      </c>
      <c r="J29" s="19">
        <f t="shared" si="1"/>
        <v>1330</v>
      </c>
      <c r="K29" s="20" t="s">
        <v>18</v>
      </c>
      <c r="L29" s="37" t="s">
        <v>86</v>
      </c>
      <c r="M29" s="14" t="s">
        <v>24</v>
      </c>
      <c r="N29" s="14">
        <v>13</v>
      </c>
      <c r="O29" s="22" t="s">
        <v>129</v>
      </c>
      <c r="P29" s="15">
        <v>2569</v>
      </c>
    </row>
    <row r="30" spans="1:16" s="42" customFormat="1" ht="23.25" customHeight="1">
      <c r="A30" s="75">
        <v>12</v>
      </c>
      <c r="B30" s="16" t="s">
        <v>48</v>
      </c>
      <c r="C30" s="71">
        <v>4885</v>
      </c>
      <c r="D30" s="78" t="s">
        <v>18</v>
      </c>
      <c r="E30" s="71">
        <f t="shared" ref="E30" si="21">C30</f>
        <v>4885</v>
      </c>
      <c r="F30" s="78" t="s">
        <v>18</v>
      </c>
      <c r="G30" s="80" t="s">
        <v>19</v>
      </c>
      <c r="H30" s="91" t="s">
        <v>138</v>
      </c>
      <c r="I30" s="92"/>
      <c r="J30" s="93" t="str">
        <f t="shared" si="1"/>
        <v>บริษัท ศรีเรือนเครื่องเขียน จำกัด</v>
      </c>
      <c r="K30" s="78"/>
      <c r="L30" s="36" t="s">
        <v>85</v>
      </c>
      <c r="M30" s="94" t="s">
        <v>127</v>
      </c>
      <c r="N30" s="95"/>
      <c r="O30" s="17">
        <v>178</v>
      </c>
      <c r="P30" s="10" t="s">
        <v>128</v>
      </c>
    </row>
    <row r="31" spans="1:16" s="42" customFormat="1" ht="23.25" customHeight="1">
      <c r="A31" s="82"/>
      <c r="B31" s="18" t="s">
        <v>47</v>
      </c>
      <c r="C31" s="77"/>
      <c r="D31" s="79"/>
      <c r="E31" s="77"/>
      <c r="F31" s="79"/>
      <c r="G31" s="81"/>
      <c r="H31" s="19">
        <f t="shared" ref="H31" si="22">E30</f>
        <v>4885</v>
      </c>
      <c r="I31" s="20" t="s">
        <v>18</v>
      </c>
      <c r="J31" s="19">
        <f t="shared" si="1"/>
        <v>4885</v>
      </c>
      <c r="K31" s="20" t="s">
        <v>18</v>
      </c>
      <c r="L31" s="37" t="s">
        <v>86</v>
      </c>
      <c r="M31" s="14" t="s">
        <v>24</v>
      </c>
      <c r="N31" s="14">
        <v>14</v>
      </c>
      <c r="O31" s="22" t="s">
        <v>129</v>
      </c>
      <c r="P31" s="15">
        <v>2569</v>
      </c>
    </row>
    <row r="32" spans="1:16" s="42" customFormat="1" ht="23.25" customHeight="1">
      <c r="A32" s="75">
        <v>13</v>
      </c>
      <c r="B32" s="16" t="s">
        <v>139</v>
      </c>
      <c r="C32" s="71">
        <v>4580</v>
      </c>
      <c r="D32" s="78" t="s">
        <v>18</v>
      </c>
      <c r="E32" s="71">
        <f t="shared" ref="E32" si="23">C32</f>
        <v>4580</v>
      </c>
      <c r="F32" s="78" t="s">
        <v>18</v>
      </c>
      <c r="G32" s="80" t="s">
        <v>19</v>
      </c>
      <c r="H32" s="91" t="s">
        <v>126</v>
      </c>
      <c r="I32" s="92"/>
      <c r="J32" s="93" t="str">
        <f t="shared" si="1"/>
        <v>บริษัท เดอ ปารีส จำกัด</v>
      </c>
      <c r="K32" s="78"/>
      <c r="L32" s="36" t="s">
        <v>85</v>
      </c>
      <c r="M32" s="94" t="s">
        <v>127</v>
      </c>
      <c r="N32" s="95"/>
      <c r="O32" s="17">
        <v>218</v>
      </c>
      <c r="P32" s="10" t="s">
        <v>128</v>
      </c>
    </row>
    <row r="33" spans="1:16" s="42" customFormat="1" ht="23.25" customHeight="1">
      <c r="A33" s="82"/>
      <c r="B33" s="18" t="s">
        <v>32</v>
      </c>
      <c r="C33" s="77"/>
      <c r="D33" s="79"/>
      <c r="E33" s="77"/>
      <c r="F33" s="79"/>
      <c r="G33" s="81"/>
      <c r="H33" s="19">
        <f t="shared" ref="H33" si="24">E32</f>
        <v>4580</v>
      </c>
      <c r="I33" s="20" t="s">
        <v>18</v>
      </c>
      <c r="J33" s="19">
        <f t="shared" si="1"/>
        <v>4580</v>
      </c>
      <c r="K33" s="20" t="s">
        <v>18</v>
      </c>
      <c r="L33" s="37" t="s">
        <v>86</v>
      </c>
      <c r="M33" s="43" t="s">
        <v>24</v>
      </c>
      <c r="N33" s="14">
        <v>16</v>
      </c>
      <c r="O33" s="14" t="s">
        <v>129</v>
      </c>
      <c r="P33" s="15">
        <v>2569</v>
      </c>
    </row>
    <row r="34" spans="1:16" s="42" customFormat="1" ht="23.25" customHeight="1">
      <c r="A34" s="75">
        <v>14</v>
      </c>
      <c r="B34" s="16" t="s">
        <v>30</v>
      </c>
      <c r="C34" s="71">
        <v>1220</v>
      </c>
      <c r="D34" s="78" t="s">
        <v>18</v>
      </c>
      <c r="E34" s="71">
        <f t="shared" ref="E34" si="25">C34</f>
        <v>1220</v>
      </c>
      <c r="F34" s="78" t="s">
        <v>18</v>
      </c>
      <c r="G34" s="80" t="s">
        <v>19</v>
      </c>
      <c r="H34" s="91" t="s">
        <v>140</v>
      </c>
      <c r="I34" s="92"/>
      <c r="J34" s="93" t="str">
        <f t="shared" si="1"/>
        <v>ร้านน้ำดื่มกรีนเวย์</v>
      </c>
      <c r="K34" s="78"/>
      <c r="L34" s="36" t="s">
        <v>85</v>
      </c>
      <c r="M34" s="94" t="s">
        <v>127</v>
      </c>
      <c r="N34" s="95"/>
      <c r="O34" s="17">
        <v>233</v>
      </c>
      <c r="P34" s="10" t="s">
        <v>128</v>
      </c>
    </row>
    <row r="35" spans="1:16" s="42" customFormat="1" ht="23.25" customHeight="1">
      <c r="A35" s="82"/>
      <c r="B35" s="18" t="s">
        <v>53</v>
      </c>
      <c r="C35" s="77"/>
      <c r="D35" s="79"/>
      <c r="E35" s="77"/>
      <c r="F35" s="79"/>
      <c r="G35" s="81"/>
      <c r="H35" s="19">
        <f t="shared" ref="H35" si="26">E34</f>
        <v>1220</v>
      </c>
      <c r="I35" s="20" t="s">
        <v>18</v>
      </c>
      <c r="J35" s="19">
        <f t="shared" si="1"/>
        <v>1220</v>
      </c>
      <c r="K35" s="20" t="s">
        <v>18</v>
      </c>
      <c r="L35" s="37" t="s">
        <v>86</v>
      </c>
      <c r="M35" s="14" t="s">
        <v>24</v>
      </c>
      <c r="N35" s="14">
        <v>19</v>
      </c>
      <c r="O35" s="22" t="s">
        <v>129</v>
      </c>
      <c r="P35" s="15">
        <v>2569</v>
      </c>
    </row>
    <row r="36" spans="1:16" s="42" customFormat="1" ht="23.25" customHeight="1">
      <c r="A36" s="75">
        <v>15</v>
      </c>
      <c r="B36" s="16" t="s">
        <v>63</v>
      </c>
      <c r="C36" s="71">
        <v>4669.99</v>
      </c>
      <c r="D36" s="78" t="s">
        <v>18</v>
      </c>
      <c r="E36" s="71">
        <f t="shared" ref="E36" si="27">C36</f>
        <v>4669.99</v>
      </c>
      <c r="F36" s="78" t="s">
        <v>18</v>
      </c>
      <c r="G36" s="80" t="s">
        <v>19</v>
      </c>
      <c r="H36" s="91" t="s">
        <v>91</v>
      </c>
      <c r="I36" s="92"/>
      <c r="J36" s="93" t="str">
        <f t="shared" si="1"/>
        <v>บริษัท ออฟฟิศเมท (ไทย) จำกัด</v>
      </c>
      <c r="K36" s="78"/>
      <c r="L36" s="36" t="s">
        <v>85</v>
      </c>
      <c r="M36" s="94" t="s">
        <v>127</v>
      </c>
      <c r="N36" s="95"/>
      <c r="O36" s="17">
        <v>249</v>
      </c>
      <c r="P36" s="10" t="s">
        <v>128</v>
      </c>
    </row>
    <row r="37" spans="1:16" ht="23.25" customHeight="1">
      <c r="A37" s="82"/>
      <c r="B37" s="18" t="s">
        <v>76</v>
      </c>
      <c r="C37" s="77"/>
      <c r="D37" s="79"/>
      <c r="E37" s="77"/>
      <c r="F37" s="79"/>
      <c r="G37" s="81"/>
      <c r="H37" s="19">
        <f t="shared" ref="H37" si="28">E36</f>
        <v>4669.99</v>
      </c>
      <c r="I37" s="20" t="s">
        <v>18</v>
      </c>
      <c r="J37" s="19">
        <f t="shared" si="1"/>
        <v>4669.99</v>
      </c>
      <c r="K37" s="20" t="s">
        <v>18</v>
      </c>
      <c r="L37" s="37" t="s">
        <v>86</v>
      </c>
      <c r="M37" s="14" t="s">
        <v>24</v>
      </c>
      <c r="N37" s="14">
        <v>19</v>
      </c>
      <c r="O37" s="14" t="s">
        <v>129</v>
      </c>
      <c r="P37" s="15">
        <v>2569</v>
      </c>
    </row>
    <row r="38" spans="1:16" ht="23.25" customHeight="1">
      <c r="A38" s="75">
        <v>16</v>
      </c>
      <c r="B38" s="8" t="s">
        <v>141</v>
      </c>
      <c r="C38" s="71">
        <v>4999</v>
      </c>
      <c r="D38" s="78" t="s">
        <v>18</v>
      </c>
      <c r="E38" s="71">
        <f>C38</f>
        <v>4999</v>
      </c>
      <c r="F38" s="78" t="s">
        <v>18</v>
      </c>
      <c r="G38" s="80" t="s">
        <v>19</v>
      </c>
      <c r="H38" s="91" t="s">
        <v>142</v>
      </c>
      <c r="I38" s="92"/>
      <c r="J38" s="93" t="str">
        <f t="shared" si="1"/>
        <v>ร้าน เจ.เอส.เอ็น. หนองคาย</v>
      </c>
      <c r="K38" s="78"/>
      <c r="L38" s="36" t="s">
        <v>85</v>
      </c>
      <c r="M38" s="94" t="s">
        <v>127</v>
      </c>
      <c r="N38" s="95"/>
      <c r="O38" s="22">
        <v>250</v>
      </c>
      <c r="P38" s="10" t="s">
        <v>128</v>
      </c>
    </row>
    <row r="39" spans="1:16" ht="23.25" customHeight="1">
      <c r="A39" s="82"/>
      <c r="B39" s="8" t="s">
        <v>113</v>
      </c>
      <c r="C39" s="77"/>
      <c r="D39" s="79"/>
      <c r="E39" s="77"/>
      <c r="F39" s="79"/>
      <c r="G39" s="81"/>
      <c r="H39" s="19">
        <f t="shared" ref="H39" si="29">E38</f>
        <v>4999</v>
      </c>
      <c r="I39" s="20" t="s">
        <v>18</v>
      </c>
      <c r="J39" s="19">
        <f t="shared" si="1"/>
        <v>4999</v>
      </c>
      <c r="K39" s="20" t="s">
        <v>18</v>
      </c>
      <c r="L39" s="37" t="s">
        <v>86</v>
      </c>
      <c r="M39" s="22" t="s">
        <v>24</v>
      </c>
      <c r="N39" s="22">
        <v>19</v>
      </c>
      <c r="O39" s="22" t="s">
        <v>129</v>
      </c>
      <c r="P39" s="15">
        <v>2569</v>
      </c>
    </row>
    <row r="40" spans="1:16" ht="23.25" customHeight="1">
      <c r="A40" s="75">
        <v>17</v>
      </c>
      <c r="B40" s="16" t="s">
        <v>30</v>
      </c>
      <c r="C40" s="71">
        <v>775</v>
      </c>
      <c r="D40" s="78" t="s">
        <v>18</v>
      </c>
      <c r="E40" s="71">
        <f t="shared" ref="E40" si="30">C40</f>
        <v>775</v>
      </c>
      <c r="F40" s="78" t="s">
        <v>18</v>
      </c>
      <c r="G40" s="80" t="s">
        <v>19</v>
      </c>
      <c r="H40" s="91" t="s">
        <v>143</v>
      </c>
      <c r="I40" s="92"/>
      <c r="J40" s="93" t="str">
        <f t="shared" si="1"/>
        <v>บริษัท เอ.อาร์ วอเตอร์เวิลด์ จำกัด</v>
      </c>
      <c r="K40" s="78"/>
      <c r="L40" s="36" t="s">
        <v>85</v>
      </c>
      <c r="M40" s="94" t="s">
        <v>127</v>
      </c>
      <c r="N40" s="95"/>
      <c r="O40" s="17">
        <v>275</v>
      </c>
      <c r="P40" s="10" t="s">
        <v>128</v>
      </c>
    </row>
    <row r="41" spans="1:16" ht="23.25" customHeight="1">
      <c r="A41" s="82"/>
      <c r="B41" s="18" t="s">
        <v>47</v>
      </c>
      <c r="C41" s="77"/>
      <c r="D41" s="79"/>
      <c r="E41" s="77"/>
      <c r="F41" s="79"/>
      <c r="G41" s="81"/>
      <c r="H41" s="19">
        <f t="shared" ref="H41" si="31">E40</f>
        <v>775</v>
      </c>
      <c r="I41" s="20" t="s">
        <v>18</v>
      </c>
      <c r="J41" s="19">
        <f t="shared" si="1"/>
        <v>775</v>
      </c>
      <c r="K41" s="20" t="s">
        <v>18</v>
      </c>
      <c r="L41" s="37" t="s">
        <v>86</v>
      </c>
      <c r="M41" s="14" t="s">
        <v>24</v>
      </c>
      <c r="N41" s="14">
        <v>20</v>
      </c>
      <c r="O41" s="22" t="s">
        <v>129</v>
      </c>
      <c r="P41" s="15">
        <v>2569</v>
      </c>
    </row>
    <row r="42" spans="1:16" ht="23.25" customHeight="1">
      <c r="A42" s="75">
        <v>18</v>
      </c>
      <c r="B42" s="16" t="s">
        <v>99</v>
      </c>
      <c r="C42" s="71">
        <v>4870</v>
      </c>
      <c r="D42" s="78" t="s">
        <v>18</v>
      </c>
      <c r="E42" s="71">
        <f t="shared" ref="E42" si="32">C42</f>
        <v>4870</v>
      </c>
      <c r="F42" s="78" t="s">
        <v>18</v>
      </c>
      <c r="G42" s="80" t="s">
        <v>19</v>
      </c>
      <c r="H42" s="91" t="s">
        <v>100</v>
      </c>
      <c r="I42" s="92"/>
      <c r="J42" s="93" t="str">
        <f t="shared" si="1"/>
        <v>ห้างหุ้นส่วนจำกัด ปรินทรการค้า</v>
      </c>
      <c r="K42" s="78"/>
      <c r="L42" s="36" t="s">
        <v>85</v>
      </c>
      <c r="M42" s="94" t="s">
        <v>127</v>
      </c>
      <c r="N42" s="95"/>
      <c r="O42" s="17">
        <v>289</v>
      </c>
      <c r="P42" s="10" t="s">
        <v>128</v>
      </c>
    </row>
    <row r="43" spans="1:16" ht="23.25" customHeight="1">
      <c r="A43" s="82"/>
      <c r="B43" s="18" t="s">
        <v>67</v>
      </c>
      <c r="C43" s="77"/>
      <c r="D43" s="79"/>
      <c r="E43" s="77"/>
      <c r="F43" s="79"/>
      <c r="G43" s="81"/>
      <c r="H43" s="19">
        <f t="shared" ref="H43" si="33">E42</f>
        <v>4870</v>
      </c>
      <c r="I43" s="20" t="s">
        <v>18</v>
      </c>
      <c r="J43" s="19">
        <f t="shared" si="1"/>
        <v>4870</v>
      </c>
      <c r="K43" s="20" t="s">
        <v>18</v>
      </c>
      <c r="L43" s="37" t="s">
        <v>86</v>
      </c>
      <c r="M43" s="14" t="s">
        <v>24</v>
      </c>
      <c r="N43" s="14">
        <v>21</v>
      </c>
      <c r="O43" s="14" t="s">
        <v>129</v>
      </c>
      <c r="P43" s="15">
        <v>2569</v>
      </c>
    </row>
    <row r="44" spans="1:16" ht="23.25" customHeight="1">
      <c r="A44" s="75">
        <v>19</v>
      </c>
      <c r="B44" s="16" t="s">
        <v>144</v>
      </c>
      <c r="C44" s="71">
        <v>2500</v>
      </c>
      <c r="D44" s="78" t="s">
        <v>18</v>
      </c>
      <c r="E44" s="71">
        <f t="shared" ref="E44" si="34">C44</f>
        <v>2500</v>
      </c>
      <c r="F44" s="78" t="s">
        <v>18</v>
      </c>
      <c r="G44" s="80" t="s">
        <v>19</v>
      </c>
      <c r="H44" s="91" t="s">
        <v>145</v>
      </c>
      <c r="I44" s="92"/>
      <c r="J44" s="93" t="str">
        <f t="shared" si="1"/>
        <v>ร้านแสงงามไฟฟ้า</v>
      </c>
      <c r="K44" s="78"/>
      <c r="L44" s="36" t="s">
        <v>85</v>
      </c>
      <c r="M44" s="94" t="s">
        <v>127</v>
      </c>
      <c r="N44" s="95"/>
      <c r="O44" s="17">
        <v>301</v>
      </c>
      <c r="P44" s="10" t="s">
        <v>128</v>
      </c>
    </row>
    <row r="45" spans="1:16" ht="23.25" customHeight="1">
      <c r="A45" s="82"/>
      <c r="B45" s="18" t="s">
        <v>74</v>
      </c>
      <c r="C45" s="77"/>
      <c r="D45" s="79"/>
      <c r="E45" s="77"/>
      <c r="F45" s="79"/>
      <c r="G45" s="81"/>
      <c r="H45" s="19">
        <f t="shared" ref="H45" si="35">E44</f>
        <v>2500</v>
      </c>
      <c r="I45" s="20" t="s">
        <v>18</v>
      </c>
      <c r="J45" s="19">
        <f t="shared" si="1"/>
        <v>2500</v>
      </c>
      <c r="K45" s="20" t="s">
        <v>18</v>
      </c>
      <c r="L45" s="37" t="s">
        <v>86</v>
      </c>
      <c r="M45" s="14" t="s">
        <v>24</v>
      </c>
      <c r="N45" s="14">
        <v>22</v>
      </c>
      <c r="O45" s="22" t="s">
        <v>129</v>
      </c>
      <c r="P45" s="15">
        <v>2569</v>
      </c>
    </row>
    <row r="46" spans="1:16" ht="23.25" customHeight="1">
      <c r="A46" s="75">
        <v>20</v>
      </c>
      <c r="B46" s="16" t="s">
        <v>30</v>
      </c>
      <c r="C46" s="71">
        <v>2400</v>
      </c>
      <c r="D46" s="78" t="s">
        <v>18</v>
      </c>
      <c r="E46" s="71">
        <f t="shared" ref="E46" si="36">C46</f>
        <v>2400</v>
      </c>
      <c r="F46" s="78" t="s">
        <v>18</v>
      </c>
      <c r="G46" s="80" t="s">
        <v>19</v>
      </c>
      <c r="H46" s="91" t="s">
        <v>35</v>
      </c>
      <c r="I46" s="92"/>
      <c r="J46" s="93" t="str">
        <f t="shared" si="1"/>
        <v>โรงงานน้ำดื่มซีอาร์ มิราเคิล</v>
      </c>
      <c r="K46" s="78"/>
      <c r="L46" s="36" t="s">
        <v>85</v>
      </c>
      <c r="M46" s="94" t="s">
        <v>127</v>
      </c>
      <c r="N46" s="95"/>
      <c r="O46" s="17">
        <v>320</v>
      </c>
      <c r="P46" s="10" t="s">
        <v>128</v>
      </c>
    </row>
    <row r="47" spans="1:16" ht="23.25" customHeight="1">
      <c r="A47" s="82"/>
      <c r="B47" s="18" t="s">
        <v>36</v>
      </c>
      <c r="C47" s="77"/>
      <c r="D47" s="79"/>
      <c r="E47" s="77"/>
      <c r="F47" s="79"/>
      <c r="G47" s="81"/>
      <c r="H47" s="19">
        <f t="shared" ref="H47" si="37">E46</f>
        <v>2400</v>
      </c>
      <c r="I47" s="20" t="s">
        <v>18</v>
      </c>
      <c r="J47" s="19">
        <f t="shared" si="1"/>
        <v>2400</v>
      </c>
      <c r="K47" s="20" t="s">
        <v>18</v>
      </c>
      <c r="L47" s="37" t="s">
        <v>86</v>
      </c>
      <c r="M47" s="14" t="s">
        <v>24</v>
      </c>
      <c r="N47" s="14">
        <v>23</v>
      </c>
      <c r="O47" s="22" t="s">
        <v>129</v>
      </c>
      <c r="P47" s="15">
        <v>2569</v>
      </c>
    </row>
    <row r="48" spans="1:16" ht="23.25" customHeight="1">
      <c r="A48" s="75">
        <v>21</v>
      </c>
      <c r="B48" s="16" t="s">
        <v>102</v>
      </c>
      <c r="C48" s="71">
        <v>1000</v>
      </c>
      <c r="D48" s="78" t="s">
        <v>18</v>
      </c>
      <c r="E48" s="71">
        <f t="shared" ref="E48" si="38">C48</f>
        <v>1000</v>
      </c>
      <c r="F48" s="78" t="s">
        <v>18</v>
      </c>
      <c r="G48" s="80" t="s">
        <v>19</v>
      </c>
      <c r="H48" s="91" t="s">
        <v>27</v>
      </c>
      <c r="I48" s="92"/>
      <c r="J48" s="93" t="str">
        <f t="shared" si="1"/>
        <v>ร้านอ้วนดอกไม้</v>
      </c>
      <c r="K48" s="78"/>
      <c r="L48" s="36" t="s">
        <v>85</v>
      </c>
      <c r="M48" s="94" t="s">
        <v>127</v>
      </c>
      <c r="N48" s="95"/>
      <c r="O48" s="17">
        <v>330</v>
      </c>
      <c r="P48" s="10" t="s">
        <v>128</v>
      </c>
    </row>
    <row r="49" spans="1:17" ht="23.25" customHeight="1">
      <c r="A49" s="82"/>
      <c r="B49" s="18" t="s">
        <v>29</v>
      </c>
      <c r="C49" s="77"/>
      <c r="D49" s="79"/>
      <c r="E49" s="77"/>
      <c r="F49" s="79"/>
      <c r="G49" s="81"/>
      <c r="H49" s="19">
        <f t="shared" ref="H49" si="39">E48</f>
        <v>1000</v>
      </c>
      <c r="I49" s="20" t="s">
        <v>18</v>
      </c>
      <c r="J49" s="19">
        <f t="shared" si="1"/>
        <v>1000</v>
      </c>
      <c r="K49" s="20" t="s">
        <v>18</v>
      </c>
      <c r="L49" s="37" t="s">
        <v>86</v>
      </c>
      <c r="M49" s="14" t="s">
        <v>24</v>
      </c>
      <c r="N49" s="14">
        <v>26</v>
      </c>
      <c r="O49" s="22" t="s">
        <v>129</v>
      </c>
      <c r="P49" s="15">
        <v>2569</v>
      </c>
    </row>
    <row r="50" spans="1:17" ht="23.25" customHeight="1">
      <c r="A50" s="75">
        <v>22</v>
      </c>
      <c r="B50" s="16" t="s">
        <v>30</v>
      </c>
      <c r="C50" s="71">
        <v>2700</v>
      </c>
      <c r="D50" s="78" t="s">
        <v>18</v>
      </c>
      <c r="E50" s="71">
        <f t="shared" ref="E50" si="40">C50</f>
        <v>2700</v>
      </c>
      <c r="F50" s="78" t="s">
        <v>18</v>
      </c>
      <c r="G50" s="80" t="s">
        <v>19</v>
      </c>
      <c r="H50" s="91" t="s">
        <v>146</v>
      </c>
      <c r="I50" s="92"/>
      <c r="J50" s="93" t="str">
        <f>H50</f>
        <v>ห้างหุ้นส่วนจำกัด ไทยสไมล์ 2020</v>
      </c>
      <c r="K50" s="78"/>
      <c r="L50" s="36" t="s">
        <v>85</v>
      </c>
      <c r="M50" s="94" t="s">
        <v>127</v>
      </c>
      <c r="N50" s="95"/>
      <c r="O50" s="17">
        <v>331</v>
      </c>
      <c r="P50" s="10" t="s">
        <v>128</v>
      </c>
    </row>
    <row r="51" spans="1:17" ht="23.25" customHeight="1">
      <c r="A51" s="82"/>
      <c r="B51" s="18" t="s">
        <v>80</v>
      </c>
      <c r="C51" s="77"/>
      <c r="D51" s="79"/>
      <c r="E51" s="77"/>
      <c r="F51" s="79"/>
      <c r="G51" s="81"/>
      <c r="H51" s="19">
        <f t="shared" ref="H51" si="41">E50</f>
        <v>2700</v>
      </c>
      <c r="I51" s="20" t="s">
        <v>18</v>
      </c>
      <c r="J51" s="19">
        <f t="shared" si="1"/>
        <v>2700</v>
      </c>
      <c r="K51" s="20" t="s">
        <v>18</v>
      </c>
      <c r="L51" s="37" t="s">
        <v>86</v>
      </c>
      <c r="M51" s="14" t="s">
        <v>24</v>
      </c>
      <c r="N51" s="14">
        <v>26</v>
      </c>
      <c r="O51" s="22" t="s">
        <v>129</v>
      </c>
      <c r="P51" s="15">
        <v>2569</v>
      </c>
    </row>
    <row r="52" spans="1:17" s="44" customFormat="1" ht="23.25" customHeight="1">
      <c r="A52" s="75">
        <v>23</v>
      </c>
      <c r="B52" s="16" t="s">
        <v>97</v>
      </c>
      <c r="C52" s="71">
        <v>4980</v>
      </c>
      <c r="D52" s="78" t="s">
        <v>18</v>
      </c>
      <c r="E52" s="71">
        <f t="shared" ref="E52" si="42">C52</f>
        <v>4980</v>
      </c>
      <c r="F52" s="78" t="s">
        <v>18</v>
      </c>
      <c r="G52" s="80" t="s">
        <v>19</v>
      </c>
      <c r="H52" s="97" t="s">
        <v>98</v>
      </c>
      <c r="I52" s="98"/>
      <c r="J52" s="93" t="str">
        <f t="shared" si="1"/>
        <v>บริษัท วัฒนซิสเท็มเมชั่น จำกัด</v>
      </c>
      <c r="K52" s="78"/>
      <c r="L52" s="36" t="s">
        <v>85</v>
      </c>
      <c r="M52" s="94" t="s">
        <v>127</v>
      </c>
      <c r="N52" s="95"/>
      <c r="O52" s="17">
        <v>358</v>
      </c>
      <c r="P52" s="10" t="s">
        <v>128</v>
      </c>
    </row>
    <row r="53" spans="1:17" s="44" customFormat="1" ht="23.25" customHeight="1">
      <c r="A53" s="82"/>
      <c r="B53" s="18" t="s">
        <v>62</v>
      </c>
      <c r="C53" s="77"/>
      <c r="D53" s="79"/>
      <c r="E53" s="77"/>
      <c r="F53" s="79"/>
      <c r="G53" s="81"/>
      <c r="H53" s="19">
        <f t="shared" ref="H53" si="43">E52</f>
        <v>4980</v>
      </c>
      <c r="I53" s="20" t="s">
        <v>18</v>
      </c>
      <c r="J53" s="19">
        <f t="shared" si="1"/>
        <v>4980</v>
      </c>
      <c r="K53" s="20" t="s">
        <v>18</v>
      </c>
      <c r="L53" s="37" t="s">
        <v>86</v>
      </c>
      <c r="M53" s="14" t="s">
        <v>24</v>
      </c>
      <c r="N53" s="14">
        <v>28</v>
      </c>
      <c r="O53" s="14" t="s">
        <v>129</v>
      </c>
      <c r="P53" s="15">
        <v>2569</v>
      </c>
    </row>
    <row r="55" spans="1:17" s="34" customFormat="1" ht="21">
      <c r="A55" s="96" t="s">
        <v>177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30"/>
    </row>
  </sheetData>
  <mergeCells count="224"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H10:I10"/>
    <mergeCell ref="A8:A9"/>
    <mergeCell ref="C8:C9"/>
    <mergeCell ref="D8:D9"/>
    <mergeCell ref="E8:E9"/>
    <mergeCell ref="F8:F9"/>
    <mergeCell ref="G8:G9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A16:A17"/>
    <mergeCell ref="C16:C17"/>
    <mergeCell ref="D16:D17"/>
    <mergeCell ref="E16:E17"/>
    <mergeCell ref="F16:F17"/>
    <mergeCell ref="G16:G17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A24:A25"/>
    <mergeCell ref="C24:C25"/>
    <mergeCell ref="D24:D25"/>
    <mergeCell ref="E24:E25"/>
    <mergeCell ref="F24:F25"/>
    <mergeCell ref="G24:G25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A32:A33"/>
    <mergeCell ref="C32:C33"/>
    <mergeCell ref="D32:D33"/>
    <mergeCell ref="E32:E33"/>
    <mergeCell ref="F32:F33"/>
    <mergeCell ref="G32:G33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A40:A41"/>
    <mergeCell ref="C40:C41"/>
    <mergeCell ref="D40:D41"/>
    <mergeCell ref="E40:E41"/>
    <mergeCell ref="F40:F41"/>
    <mergeCell ref="G40:G41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A48:A49"/>
    <mergeCell ref="C48:C49"/>
    <mergeCell ref="D48:D49"/>
    <mergeCell ref="E48:E49"/>
    <mergeCell ref="F48:F49"/>
    <mergeCell ref="G48:G49"/>
    <mergeCell ref="M52:N52"/>
    <mergeCell ref="A55:P55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workbookViewId="0">
      <selection activeCell="A5" sqref="A5:P5"/>
    </sheetView>
  </sheetViews>
  <sheetFormatPr defaultRowHeight="15"/>
  <cols>
    <col min="1" max="1" width="8" customWidth="1"/>
    <col min="2" max="2" width="41.85546875" customWidth="1"/>
    <col min="3" max="3" width="11.42578125" customWidth="1"/>
    <col min="5" max="5" width="11.28515625" customWidth="1"/>
    <col min="7" max="7" width="15" customWidth="1"/>
    <col min="8" max="8" width="21.5703125" customWidth="1"/>
    <col min="9" max="9" width="10.140625" customWidth="1"/>
    <col min="10" max="10" width="21.42578125" customWidth="1"/>
    <col min="11" max="11" width="10.42578125" customWidth="1"/>
    <col min="12" max="12" width="21.28515625" customWidth="1"/>
    <col min="13" max="13" width="5.42578125" customWidth="1"/>
    <col min="14" max="14" width="5.140625" customWidth="1"/>
    <col min="15" max="15" width="6.7109375" customWidth="1"/>
    <col min="16" max="16" width="7.85546875" style="41" customWidth="1"/>
  </cols>
  <sheetData>
    <row r="1" spans="1:16" ht="21">
      <c r="A1" s="33"/>
      <c r="B1" s="23"/>
      <c r="C1" s="25"/>
      <c r="D1" s="25"/>
      <c r="E1" s="25"/>
      <c r="F1" s="25"/>
      <c r="G1" s="22"/>
      <c r="H1" s="24"/>
      <c r="I1" s="24"/>
      <c r="J1" s="24"/>
      <c r="K1" s="24"/>
      <c r="L1" s="33"/>
      <c r="M1" s="33"/>
      <c r="N1" s="33"/>
      <c r="O1" s="57" t="s">
        <v>0</v>
      </c>
      <c r="P1" s="57"/>
    </row>
    <row r="2" spans="1:16" ht="21">
      <c r="A2" s="58" t="s">
        <v>147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148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8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21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89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</row>
    <row r="7" spans="1:16" ht="21">
      <c r="A7" s="62"/>
      <c r="B7" s="62"/>
      <c r="C7" s="65"/>
      <c r="D7" s="66"/>
      <c r="E7" s="69"/>
      <c r="F7" s="70"/>
      <c r="G7" s="62"/>
      <c r="H7" s="52" t="s">
        <v>90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</row>
    <row r="8" spans="1:16" ht="21" customHeight="1">
      <c r="A8" s="75">
        <v>1</v>
      </c>
      <c r="B8" s="16" t="s">
        <v>30</v>
      </c>
      <c r="C8" s="71">
        <v>360</v>
      </c>
      <c r="D8" s="78" t="s">
        <v>18</v>
      </c>
      <c r="E8" s="71">
        <f t="shared" ref="E8" si="0">C8</f>
        <v>360</v>
      </c>
      <c r="F8" s="78" t="s">
        <v>18</v>
      </c>
      <c r="G8" s="80" t="s">
        <v>19</v>
      </c>
      <c r="H8" s="91" t="s">
        <v>135</v>
      </c>
      <c r="I8" s="92"/>
      <c r="J8" s="93" t="str">
        <f t="shared" ref="J8:J47" si="1">H8</f>
        <v xml:space="preserve">บริษัท 7 พลัสเบฟเวอเรจ จำกัด </v>
      </c>
      <c r="K8" s="78"/>
      <c r="L8" s="36" t="s">
        <v>85</v>
      </c>
      <c r="M8" s="94" t="s">
        <v>28</v>
      </c>
      <c r="N8" s="95"/>
      <c r="O8" s="17">
        <v>426</v>
      </c>
      <c r="P8" s="10" t="s">
        <v>22</v>
      </c>
    </row>
    <row r="9" spans="1:16" ht="21">
      <c r="A9" s="82"/>
      <c r="B9" s="18" t="s">
        <v>69</v>
      </c>
      <c r="C9" s="77"/>
      <c r="D9" s="79"/>
      <c r="E9" s="77"/>
      <c r="F9" s="79"/>
      <c r="G9" s="81"/>
      <c r="H9" s="19">
        <f t="shared" ref="H9" si="2">E8</f>
        <v>360</v>
      </c>
      <c r="I9" s="20" t="s">
        <v>18</v>
      </c>
      <c r="J9" s="19">
        <f t="shared" si="1"/>
        <v>360</v>
      </c>
      <c r="K9" s="20" t="s">
        <v>18</v>
      </c>
      <c r="L9" s="37" t="s">
        <v>86</v>
      </c>
      <c r="M9" s="14" t="s">
        <v>24</v>
      </c>
      <c r="N9" s="14">
        <v>3</v>
      </c>
      <c r="O9" s="14" t="s">
        <v>149</v>
      </c>
      <c r="P9" s="28">
        <v>2568</v>
      </c>
    </row>
    <row r="10" spans="1:16" ht="21" customHeight="1">
      <c r="A10" s="75">
        <v>2</v>
      </c>
      <c r="B10" s="16" t="s">
        <v>63</v>
      </c>
      <c r="C10" s="71">
        <v>4930</v>
      </c>
      <c r="D10" s="78" t="s">
        <v>18</v>
      </c>
      <c r="E10" s="71">
        <f t="shared" ref="E10" si="3">C10</f>
        <v>4930</v>
      </c>
      <c r="F10" s="78" t="s">
        <v>18</v>
      </c>
      <c r="G10" s="80" t="s">
        <v>19</v>
      </c>
      <c r="H10" s="91" t="s">
        <v>64</v>
      </c>
      <c r="I10" s="92"/>
      <c r="J10" s="93" t="str">
        <f t="shared" si="1"/>
        <v>บริษัท บี สเตชั่นนารี่ จำกัด</v>
      </c>
      <c r="K10" s="78"/>
      <c r="L10" s="36" t="s">
        <v>85</v>
      </c>
      <c r="M10" s="94" t="s">
        <v>28</v>
      </c>
      <c r="N10" s="95"/>
      <c r="O10" s="17">
        <v>427</v>
      </c>
      <c r="P10" s="10" t="s">
        <v>150</v>
      </c>
    </row>
    <row r="11" spans="1:16" ht="21">
      <c r="A11" s="82"/>
      <c r="B11" s="18" t="s">
        <v>39</v>
      </c>
      <c r="C11" s="77"/>
      <c r="D11" s="79"/>
      <c r="E11" s="77"/>
      <c r="F11" s="79"/>
      <c r="G11" s="81"/>
      <c r="H11" s="19">
        <f t="shared" ref="H11" si="4">E10</f>
        <v>4930</v>
      </c>
      <c r="I11" s="20" t="s">
        <v>18</v>
      </c>
      <c r="J11" s="19">
        <f t="shared" si="1"/>
        <v>4930</v>
      </c>
      <c r="K11" s="20" t="s">
        <v>18</v>
      </c>
      <c r="L11" s="37" t="s">
        <v>86</v>
      </c>
      <c r="M11" s="14" t="s">
        <v>24</v>
      </c>
      <c r="N11" s="14">
        <v>3</v>
      </c>
      <c r="O11" s="14" t="s">
        <v>149</v>
      </c>
      <c r="P11" s="28">
        <v>2569</v>
      </c>
    </row>
    <row r="12" spans="1:16" ht="21" customHeight="1">
      <c r="A12" s="75">
        <v>3</v>
      </c>
      <c r="B12" s="16" t="s">
        <v>30</v>
      </c>
      <c r="C12" s="71">
        <v>700</v>
      </c>
      <c r="D12" s="78" t="s">
        <v>18</v>
      </c>
      <c r="E12" s="71">
        <f t="shared" ref="E12" si="5">C12</f>
        <v>700</v>
      </c>
      <c r="F12" s="78" t="s">
        <v>18</v>
      </c>
      <c r="G12" s="80" t="s">
        <v>19</v>
      </c>
      <c r="H12" s="91" t="s">
        <v>96</v>
      </c>
      <c r="I12" s="92"/>
      <c r="J12" s="93" t="str">
        <f t="shared" si="1"/>
        <v>บริษัท น้ำดื่ม เอส.พี.เอ จำกัด</v>
      </c>
      <c r="K12" s="78"/>
      <c r="L12" s="36" t="s">
        <v>85</v>
      </c>
      <c r="M12" s="94" t="s">
        <v>28</v>
      </c>
      <c r="N12" s="95"/>
      <c r="O12" s="17">
        <v>454</v>
      </c>
      <c r="P12" s="10" t="s">
        <v>150</v>
      </c>
    </row>
    <row r="13" spans="1:16" ht="21">
      <c r="A13" s="82"/>
      <c r="B13" s="18" t="s">
        <v>51</v>
      </c>
      <c r="C13" s="77"/>
      <c r="D13" s="79"/>
      <c r="E13" s="77"/>
      <c r="F13" s="79"/>
      <c r="G13" s="81"/>
      <c r="H13" s="19">
        <f t="shared" ref="H13" si="6">E12</f>
        <v>700</v>
      </c>
      <c r="I13" s="20" t="s">
        <v>18</v>
      </c>
      <c r="J13" s="19">
        <f t="shared" si="1"/>
        <v>700</v>
      </c>
      <c r="K13" s="20" t="s">
        <v>18</v>
      </c>
      <c r="L13" s="37" t="s">
        <v>86</v>
      </c>
      <c r="M13" s="14" t="s">
        <v>24</v>
      </c>
      <c r="N13" s="14">
        <v>5</v>
      </c>
      <c r="O13" s="14" t="s">
        <v>149</v>
      </c>
      <c r="P13" s="28">
        <v>2569</v>
      </c>
    </row>
    <row r="14" spans="1:16" ht="21" customHeight="1">
      <c r="A14" s="75">
        <v>4</v>
      </c>
      <c r="B14" s="16" t="s">
        <v>48</v>
      </c>
      <c r="C14" s="71">
        <v>4825</v>
      </c>
      <c r="D14" s="78" t="s">
        <v>18</v>
      </c>
      <c r="E14" s="71">
        <f t="shared" ref="E14" si="7">C14</f>
        <v>4825</v>
      </c>
      <c r="F14" s="78" t="s">
        <v>18</v>
      </c>
      <c r="G14" s="80" t="s">
        <v>19</v>
      </c>
      <c r="H14" s="97" t="s">
        <v>151</v>
      </c>
      <c r="I14" s="98"/>
      <c r="J14" s="71" t="str">
        <f t="shared" si="1"/>
        <v>ห้างหุ้นส่วนจำกัด อุบลวิทยาคาร</v>
      </c>
      <c r="K14" s="72"/>
      <c r="L14" s="36" t="s">
        <v>85</v>
      </c>
      <c r="M14" s="94" t="s">
        <v>28</v>
      </c>
      <c r="N14" s="95"/>
      <c r="O14" s="17">
        <v>481</v>
      </c>
      <c r="P14" s="10" t="s">
        <v>150</v>
      </c>
    </row>
    <row r="15" spans="1:16" ht="21">
      <c r="A15" s="82"/>
      <c r="B15" s="18" t="s">
        <v>80</v>
      </c>
      <c r="C15" s="77"/>
      <c r="D15" s="79"/>
      <c r="E15" s="77"/>
      <c r="F15" s="79"/>
      <c r="G15" s="81"/>
      <c r="H15" s="19">
        <f t="shared" ref="H15" si="8">E14</f>
        <v>4825</v>
      </c>
      <c r="I15" s="20" t="s">
        <v>18</v>
      </c>
      <c r="J15" s="19">
        <f t="shared" si="1"/>
        <v>4825</v>
      </c>
      <c r="K15" s="20" t="s">
        <v>18</v>
      </c>
      <c r="L15" s="37" t="s">
        <v>86</v>
      </c>
      <c r="M15" s="14" t="s">
        <v>24</v>
      </c>
      <c r="N15" s="14">
        <v>6</v>
      </c>
      <c r="O15" s="14" t="s">
        <v>149</v>
      </c>
      <c r="P15" s="28">
        <v>2569</v>
      </c>
    </row>
    <row r="16" spans="1:16" ht="21" customHeight="1">
      <c r="A16" s="75">
        <v>5</v>
      </c>
      <c r="B16" s="16" t="s">
        <v>30</v>
      </c>
      <c r="C16" s="71">
        <v>4320</v>
      </c>
      <c r="D16" s="78" t="s">
        <v>18</v>
      </c>
      <c r="E16" s="71">
        <f t="shared" ref="E16" si="9">C16</f>
        <v>4320</v>
      </c>
      <c r="F16" s="78" t="s">
        <v>18</v>
      </c>
      <c r="G16" s="80" t="s">
        <v>19</v>
      </c>
      <c r="H16" s="91" t="s">
        <v>152</v>
      </c>
      <c r="I16" s="92"/>
      <c r="J16" s="93" t="str">
        <f t="shared" si="1"/>
        <v>บริษัม เสริมสุข จำกัด (มหาชน)</v>
      </c>
      <c r="K16" s="78"/>
      <c r="L16" s="36" t="s">
        <v>85</v>
      </c>
      <c r="M16" s="94" t="s">
        <v>28</v>
      </c>
      <c r="N16" s="95"/>
      <c r="O16" s="17">
        <v>518</v>
      </c>
      <c r="P16" s="10" t="s">
        <v>150</v>
      </c>
    </row>
    <row r="17" spans="1:16" ht="21">
      <c r="A17" s="82"/>
      <c r="B17" s="18" t="s">
        <v>29</v>
      </c>
      <c r="C17" s="77"/>
      <c r="D17" s="79"/>
      <c r="E17" s="77"/>
      <c r="F17" s="79"/>
      <c r="G17" s="81"/>
      <c r="H17" s="19">
        <f t="shared" ref="H17" si="10">E16</f>
        <v>4320</v>
      </c>
      <c r="I17" s="20" t="s">
        <v>18</v>
      </c>
      <c r="J17" s="19">
        <f t="shared" si="1"/>
        <v>4320</v>
      </c>
      <c r="K17" s="20" t="s">
        <v>18</v>
      </c>
      <c r="L17" s="37" t="s">
        <v>86</v>
      </c>
      <c r="M17" s="14" t="s">
        <v>24</v>
      </c>
      <c r="N17" s="14">
        <v>10</v>
      </c>
      <c r="O17" s="14" t="s">
        <v>149</v>
      </c>
      <c r="P17" s="28">
        <v>2569</v>
      </c>
    </row>
    <row r="18" spans="1:16" ht="21" customHeight="1">
      <c r="A18" s="75">
        <v>6</v>
      </c>
      <c r="B18" s="16" t="s">
        <v>30</v>
      </c>
      <c r="C18" s="71">
        <v>3260</v>
      </c>
      <c r="D18" s="78" t="s">
        <v>18</v>
      </c>
      <c r="E18" s="71">
        <f t="shared" ref="E18" si="11">C18</f>
        <v>3260</v>
      </c>
      <c r="F18" s="78" t="s">
        <v>18</v>
      </c>
      <c r="G18" s="80" t="s">
        <v>19</v>
      </c>
      <c r="H18" s="91" t="s">
        <v>153</v>
      </c>
      <c r="I18" s="92"/>
      <c r="J18" s="93" t="str">
        <f t="shared" si="1"/>
        <v>บริษัท ธ.วรชิตไทยเจริญ จำกัด</v>
      </c>
      <c r="K18" s="78"/>
      <c r="L18" s="36" t="s">
        <v>85</v>
      </c>
      <c r="M18" s="94" t="s">
        <v>28</v>
      </c>
      <c r="N18" s="95"/>
      <c r="O18" s="17">
        <v>519</v>
      </c>
      <c r="P18" s="10" t="s">
        <v>150</v>
      </c>
    </row>
    <row r="19" spans="1:16" ht="21">
      <c r="A19" s="82"/>
      <c r="B19" s="18" t="s">
        <v>67</v>
      </c>
      <c r="C19" s="77"/>
      <c r="D19" s="79"/>
      <c r="E19" s="77"/>
      <c r="F19" s="79"/>
      <c r="G19" s="81"/>
      <c r="H19" s="19">
        <f t="shared" ref="H19" si="12">E18</f>
        <v>3260</v>
      </c>
      <c r="I19" s="20" t="s">
        <v>18</v>
      </c>
      <c r="J19" s="19">
        <f t="shared" si="1"/>
        <v>3260</v>
      </c>
      <c r="K19" s="20" t="s">
        <v>18</v>
      </c>
      <c r="L19" s="37" t="s">
        <v>86</v>
      </c>
      <c r="M19" s="14" t="s">
        <v>24</v>
      </c>
      <c r="N19" s="14">
        <v>10</v>
      </c>
      <c r="O19" s="14" t="s">
        <v>149</v>
      </c>
      <c r="P19" s="28">
        <v>2569</v>
      </c>
    </row>
    <row r="20" spans="1:16" ht="21" customHeight="1">
      <c r="A20" s="75">
        <v>7</v>
      </c>
      <c r="B20" s="16" t="s">
        <v>30</v>
      </c>
      <c r="C20" s="71">
        <v>920</v>
      </c>
      <c r="D20" s="78" t="s">
        <v>18</v>
      </c>
      <c r="E20" s="71">
        <f t="shared" ref="E20" si="13">C20</f>
        <v>920</v>
      </c>
      <c r="F20" s="78" t="s">
        <v>18</v>
      </c>
      <c r="G20" s="80" t="s">
        <v>19</v>
      </c>
      <c r="H20" s="100" t="s">
        <v>31</v>
      </c>
      <c r="I20" s="101"/>
      <c r="J20" s="100" t="s">
        <v>31</v>
      </c>
      <c r="K20" s="101"/>
      <c r="L20" s="36" t="s">
        <v>85</v>
      </c>
      <c r="M20" s="94" t="s">
        <v>28</v>
      </c>
      <c r="N20" s="95"/>
      <c r="O20" s="17">
        <v>520</v>
      </c>
      <c r="P20" s="10" t="s">
        <v>150</v>
      </c>
    </row>
    <row r="21" spans="1:16" ht="21">
      <c r="A21" s="82"/>
      <c r="B21" s="18" t="s">
        <v>32</v>
      </c>
      <c r="C21" s="77"/>
      <c r="D21" s="79"/>
      <c r="E21" s="77"/>
      <c r="F21" s="79"/>
      <c r="G21" s="81"/>
      <c r="H21" s="19">
        <f t="shared" ref="H21" si="14">E20</f>
        <v>920</v>
      </c>
      <c r="I21" s="20" t="s">
        <v>18</v>
      </c>
      <c r="J21" s="19">
        <f>H21</f>
        <v>920</v>
      </c>
      <c r="K21" s="20" t="s">
        <v>18</v>
      </c>
      <c r="L21" s="37" t="s">
        <v>86</v>
      </c>
      <c r="M21" s="14" t="s">
        <v>24</v>
      </c>
      <c r="N21" s="14">
        <v>10</v>
      </c>
      <c r="O21" s="14" t="s">
        <v>149</v>
      </c>
      <c r="P21" s="28">
        <v>2569</v>
      </c>
    </row>
    <row r="22" spans="1:16" ht="21" customHeight="1">
      <c r="A22" s="75">
        <v>8</v>
      </c>
      <c r="B22" s="16" t="s">
        <v>30</v>
      </c>
      <c r="C22" s="71">
        <v>3050</v>
      </c>
      <c r="D22" s="78" t="s">
        <v>18</v>
      </c>
      <c r="E22" s="71">
        <f t="shared" ref="E22" si="15">C22</f>
        <v>3050</v>
      </c>
      <c r="F22" s="78" t="s">
        <v>18</v>
      </c>
      <c r="G22" s="80" t="s">
        <v>19</v>
      </c>
      <c r="H22" s="91" t="s">
        <v>154</v>
      </c>
      <c r="I22" s="92"/>
      <c r="J22" s="93" t="str">
        <f t="shared" si="1"/>
        <v>ร้านน้ำดื่มพิมพืทิพย์</v>
      </c>
      <c r="K22" s="78"/>
      <c r="L22" s="36" t="s">
        <v>85</v>
      </c>
      <c r="M22" s="94" t="s">
        <v>28</v>
      </c>
      <c r="N22" s="95"/>
      <c r="O22" s="17">
        <v>543</v>
      </c>
      <c r="P22" s="10" t="s">
        <v>150</v>
      </c>
    </row>
    <row r="23" spans="1:16" ht="21">
      <c r="A23" s="82"/>
      <c r="B23" s="18" t="s">
        <v>76</v>
      </c>
      <c r="C23" s="77"/>
      <c r="D23" s="79"/>
      <c r="E23" s="77"/>
      <c r="F23" s="79"/>
      <c r="G23" s="81"/>
      <c r="H23" s="19">
        <f t="shared" ref="H23" si="16">E22</f>
        <v>3050</v>
      </c>
      <c r="I23" s="20" t="s">
        <v>18</v>
      </c>
      <c r="J23" s="19">
        <f>H23</f>
        <v>3050</v>
      </c>
      <c r="K23" s="20" t="s">
        <v>18</v>
      </c>
      <c r="L23" s="37" t="s">
        <v>86</v>
      </c>
      <c r="M23" s="14" t="s">
        <v>24</v>
      </c>
      <c r="N23" s="14">
        <v>11</v>
      </c>
      <c r="O23" s="14" t="s">
        <v>149</v>
      </c>
      <c r="P23" s="28">
        <v>2569</v>
      </c>
    </row>
    <row r="24" spans="1:16" ht="21" customHeight="1">
      <c r="A24" s="75">
        <v>9</v>
      </c>
      <c r="B24" s="16" t="s">
        <v>30</v>
      </c>
      <c r="C24" s="71">
        <v>3888</v>
      </c>
      <c r="D24" s="78" t="s">
        <v>18</v>
      </c>
      <c r="E24" s="71">
        <f t="shared" ref="E24" si="17">C24</f>
        <v>3888</v>
      </c>
      <c r="F24" s="78" t="s">
        <v>18</v>
      </c>
      <c r="G24" s="80" t="s">
        <v>19</v>
      </c>
      <c r="H24" s="91" t="s">
        <v>114</v>
      </c>
      <c r="I24" s="92"/>
      <c r="J24" s="93" t="str">
        <f t="shared" si="1"/>
        <v>บริษัท เสริมสุข จำกัด (มหาชน)</v>
      </c>
      <c r="K24" s="78"/>
      <c r="L24" s="36" t="s">
        <v>85</v>
      </c>
      <c r="M24" s="94" t="s">
        <v>28</v>
      </c>
      <c r="N24" s="95"/>
      <c r="O24" s="17">
        <v>583</v>
      </c>
      <c r="P24" s="10" t="s">
        <v>150</v>
      </c>
    </row>
    <row r="25" spans="1:16" ht="21">
      <c r="A25" s="82"/>
      <c r="B25" s="18" t="s">
        <v>62</v>
      </c>
      <c r="C25" s="77"/>
      <c r="D25" s="79"/>
      <c r="E25" s="77"/>
      <c r="F25" s="79"/>
      <c r="G25" s="81"/>
      <c r="H25" s="19">
        <f>E24</f>
        <v>3888</v>
      </c>
      <c r="I25" s="20" t="s">
        <v>18</v>
      </c>
      <c r="J25" s="19">
        <f>H25</f>
        <v>3888</v>
      </c>
      <c r="K25" s="20" t="s">
        <v>18</v>
      </c>
      <c r="L25" s="37" t="s">
        <v>86</v>
      </c>
      <c r="M25" s="14" t="s">
        <v>24</v>
      </c>
      <c r="N25" s="14">
        <v>16</v>
      </c>
      <c r="O25" s="14" t="s">
        <v>149</v>
      </c>
      <c r="P25" s="28">
        <v>2569</v>
      </c>
    </row>
    <row r="26" spans="1:16" ht="21" customHeight="1">
      <c r="A26" s="75">
        <v>10</v>
      </c>
      <c r="B26" s="16" t="s">
        <v>30</v>
      </c>
      <c r="C26" s="71">
        <v>1478</v>
      </c>
      <c r="D26" s="78" t="s">
        <v>18</v>
      </c>
      <c r="E26" s="71">
        <f t="shared" ref="E26" si="18">C26</f>
        <v>1478</v>
      </c>
      <c r="F26" s="78" t="s">
        <v>18</v>
      </c>
      <c r="G26" s="80" t="s">
        <v>19</v>
      </c>
      <c r="H26" s="91" t="s">
        <v>73</v>
      </c>
      <c r="I26" s="92"/>
      <c r="J26" s="93" t="str">
        <f t="shared" si="1"/>
        <v>โรงน้ำแข็งเจริญสิน</v>
      </c>
      <c r="K26" s="78"/>
      <c r="L26" s="36" t="s">
        <v>85</v>
      </c>
      <c r="M26" s="94" t="s">
        <v>28</v>
      </c>
      <c r="N26" s="95"/>
      <c r="O26" s="17">
        <v>587</v>
      </c>
      <c r="P26" s="10" t="s">
        <v>150</v>
      </c>
    </row>
    <row r="27" spans="1:16" ht="21">
      <c r="A27" s="82"/>
      <c r="B27" s="18" t="s">
        <v>74</v>
      </c>
      <c r="C27" s="77"/>
      <c r="D27" s="79"/>
      <c r="E27" s="77"/>
      <c r="F27" s="79"/>
      <c r="G27" s="81"/>
      <c r="H27" s="19">
        <f>E26</f>
        <v>1478</v>
      </c>
      <c r="I27" s="20" t="s">
        <v>18</v>
      </c>
      <c r="J27" s="19">
        <f>H27</f>
        <v>1478</v>
      </c>
      <c r="K27" s="20" t="s">
        <v>18</v>
      </c>
      <c r="L27" s="37" t="s">
        <v>86</v>
      </c>
      <c r="M27" s="14" t="s">
        <v>24</v>
      </c>
      <c r="N27" s="14">
        <v>16</v>
      </c>
      <c r="O27" s="14" t="s">
        <v>149</v>
      </c>
      <c r="P27" s="28">
        <v>2569</v>
      </c>
    </row>
    <row r="28" spans="1:16" ht="21" customHeight="1">
      <c r="A28" s="75">
        <v>11</v>
      </c>
      <c r="B28" s="16" t="s">
        <v>63</v>
      </c>
      <c r="C28" s="71">
        <v>4932</v>
      </c>
      <c r="D28" s="78" t="s">
        <v>18</v>
      </c>
      <c r="E28" s="71">
        <f t="shared" ref="E28" si="19">C28</f>
        <v>4932</v>
      </c>
      <c r="F28" s="78" t="s">
        <v>18</v>
      </c>
      <c r="G28" s="80" t="s">
        <v>19</v>
      </c>
      <c r="H28" s="91" t="s">
        <v>82</v>
      </c>
      <c r="I28" s="92"/>
      <c r="J28" s="91" t="s">
        <v>82</v>
      </c>
      <c r="K28" s="92"/>
      <c r="L28" s="36" t="s">
        <v>85</v>
      </c>
      <c r="M28" s="94" t="s">
        <v>28</v>
      </c>
      <c r="N28" s="95"/>
      <c r="O28" s="17">
        <v>603</v>
      </c>
      <c r="P28" s="10" t="s">
        <v>150</v>
      </c>
    </row>
    <row r="29" spans="1:16" ht="21">
      <c r="A29" s="82"/>
      <c r="B29" s="18" t="s">
        <v>51</v>
      </c>
      <c r="C29" s="77"/>
      <c r="D29" s="79"/>
      <c r="E29" s="77"/>
      <c r="F29" s="79"/>
      <c r="G29" s="81"/>
      <c r="H29" s="19">
        <f t="shared" ref="H29" si="20">E28</f>
        <v>4932</v>
      </c>
      <c r="I29" s="20" t="s">
        <v>18</v>
      </c>
      <c r="J29" s="19">
        <f t="shared" si="1"/>
        <v>4932</v>
      </c>
      <c r="K29" s="20" t="s">
        <v>18</v>
      </c>
      <c r="L29" s="37" t="s">
        <v>86</v>
      </c>
      <c r="M29" s="14" t="s">
        <v>24</v>
      </c>
      <c r="N29" s="14">
        <v>16</v>
      </c>
      <c r="O29" s="14" t="s">
        <v>149</v>
      </c>
      <c r="P29" s="28">
        <v>2569</v>
      </c>
    </row>
    <row r="30" spans="1:16" ht="21" customHeight="1">
      <c r="A30" s="75">
        <v>12</v>
      </c>
      <c r="B30" s="16" t="s">
        <v>155</v>
      </c>
      <c r="C30" s="71">
        <v>4900</v>
      </c>
      <c r="D30" s="78" t="s">
        <v>18</v>
      </c>
      <c r="E30" s="71">
        <f t="shared" ref="E30" si="21">C30</f>
        <v>4900</v>
      </c>
      <c r="F30" s="78" t="s">
        <v>18</v>
      </c>
      <c r="G30" s="80" t="s">
        <v>19</v>
      </c>
      <c r="H30" s="91" t="s">
        <v>156</v>
      </c>
      <c r="I30" s="92"/>
      <c r="J30" s="93" t="str">
        <f t="shared" si="1"/>
        <v>นายสมจบ โทบุรี</v>
      </c>
      <c r="K30" s="78"/>
      <c r="L30" s="36" t="s">
        <v>85</v>
      </c>
      <c r="M30" s="94" t="s">
        <v>28</v>
      </c>
      <c r="N30" s="95"/>
      <c r="O30" s="17">
        <v>604</v>
      </c>
      <c r="P30" s="10" t="s">
        <v>150</v>
      </c>
    </row>
    <row r="31" spans="1:16" ht="21">
      <c r="A31" s="82"/>
      <c r="B31" s="18" t="s">
        <v>74</v>
      </c>
      <c r="C31" s="77"/>
      <c r="D31" s="79"/>
      <c r="E31" s="77"/>
      <c r="F31" s="79"/>
      <c r="G31" s="81"/>
      <c r="H31" s="19">
        <f t="shared" ref="H31" si="22">E30</f>
        <v>4900</v>
      </c>
      <c r="I31" s="20" t="s">
        <v>18</v>
      </c>
      <c r="J31" s="19">
        <f t="shared" si="1"/>
        <v>4900</v>
      </c>
      <c r="K31" s="20" t="s">
        <v>18</v>
      </c>
      <c r="L31" s="37" t="s">
        <v>86</v>
      </c>
      <c r="M31" s="14" t="s">
        <v>24</v>
      </c>
      <c r="N31" s="14">
        <v>16</v>
      </c>
      <c r="O31" s="14" t="s">
        <v>149</v>
      </c>
      <c r="P31" s="28">
        <v>2569</v>
      </c>
    </row>
    <row r="32" spans="1:16" ht="21" customHeight="1">
      <c r="A32" s="75">
        <v>13</v>
      </c>
      <c r="B32" s="16" t="s">
        <v>63</v>
      </c>
      <c r="C32" s="71">
        <v>4752</v>
      </c>
      <c r="D32" s="78" t="s">
        <v>18</v>
      </c>
      <c r="E32" s="71">
        <f t="shared" ref="E32" si="23">C32</f>
        <v>4752</v>
      </c>
      <c r="F32" s="78" t="s">
        <v>18</v>
      </c>
      <c r="G32" s="80" t="s">
        <v>19</v>
      </c>
      <c r="H32" s="91" t="s">
        <v>157</v>
      </c>
      <c r="I32" s="92"/>
      <c r="J32" s="93" t="str">
        <f t="shared" si="1"/>
        <v>บริษัท ขอนแก่น คลังนาธรรม จำกัด</v>
      </c>
      <c r="K32" s="78"/>
      <c r="L32" s="36" t="s">
        <v>85</v>
      </c>
      <c r="M32" s="94" t="s">
        <v>28</v>
      </c>
      <c r="N32" s="95"/>
      <c r="O32" s="17">
        <v>650</v>
      </c>
      <c r="P32" s="10" t="s">
        <v>150</v>
      </c>
    </row>
    <row r="33" spans="1:16" ht="21">
      <c r="A33" s="82"/>
      <c r="B33" s="18" t="s">
        <v>69</v>
      </c>
      <c r="C33" s="77"/>
      <c r="D33" s="79"/>
      <c r="E33" s="77"/>
      <c r="F33" s="79"/>
      <c r="G33" s="81"/>
      <c r="H33" s="19">
        <f t="shared" ref="H33" si="24">E32</f>
        <v>4752</v>
      </c>
      <c r="I33" s="20" t="s">
        <v>18</v>
      </c>
      <c r="J33" s="19">
        <f t="shared" si="1"/>
        <v>4752</v>
      </c>
      <c r="K33" s="20" t="s">
        <v>18</v>
      </c>
      <c r="L33" s="37" t="s">
        <v>86</v>
      </c>
      <c r="M33" s="14" t="s">
        <v>24</v>
      </c>
      <c r="N33" s="14">
        <v>19</v>
      </c>
      <c r="O33" s="14" t="s">
        <v>149</v>
      </c>
      <c r="P33" s="28">
        <v>2569</v>
      </c>
    </row>
    <row r="34" spans="1:16" ht="21" customHeight="1">
      <c r="A34" s="75">
        <v>14</v>
      </c>
      <c r="B34" s="16" t="s">
        <v>30</v>
      </c>
      <c r="C34" s="71">
        <v>2400</v>
      </c>
      <c r="D34" s="78" t="s">
        <v>18</v>
      </c>
      <c r="E34" s="71">
        <f t="shared" ref="E34" si="25">C34</f>
        <v>2400</v>
      </c>
      <c r="F34" s="78" t="s">
        <v>18</v>
      </c>
      <c r="G34" s="80" t="s">
        <v>19</v>
      </c>
      <c r="H34" s="91" t="s">
        <v>35</v>
      </c>
      <c r="I34" s="92"/>
      <c r="J34" s="93" t="str">
        <f t="shared" si="1"/>
        <v>โรงงานน้ำดื่มซีอาร์ มิราเคิล</v>
      </c>
      <c r="K34" s="78"/>
      <c r="L34" s="36" t="s">
        <v>85</v>
      </c>
      <c r="M34" s="94" t="s">
        <v>28</v>
      </c>
      <c r="N34" s="95"/>
      <c r="O34" s="17">
        <v>652</v>
      </c>
      <c r="P34" s="10" t="s">
        <v>150</v>
      </c>
    </row>
    <row r="35" spans="1:16" ht="21">
      <c r="A35" s="82"/>
      <c r="B35" s="18" t="s">
        <v>36</v>
      </c>
      <c r="C35" s="77"/>
      <c r="D35" s="79"/>
      <c r="E35" s="77"/>
      <c r="F35" s="79"/>
      <c r="G35" s="81"/>
      <c r="H35" s="19">
        <f t="shared" ref="H35" si="26">E34</f>
        <v>2400</v>
      </c>
      <c r="I35" s="20" t="s">
        <v>18</v>
      </c>
      <c r="J35" s="19">
        <f t="shared" si="1"/>
        <v>2400</v>
      </c>
      <c r="K35" s="20" t="s">
        <v>18</v>
      </c>
      <c r="L35" s="37" t="s">
        <v>86</v>
      </c>
      <c r="M35" s="14" t="s">
        <v>24</v>
      </c>
      <c r="N35" s="14">
        <v>19</v>
      </c>
      <c r="O35" s="14" t="s">
        <v>149</v>
      </c>
      <c r="P35" s="28">
        <v>2569</v>
      </c>
    </row>
    <row r="36" spans="1:16" ht="21" customHeight="1">
      <c r="A36" s="75">
        <v>15</v>
      </c>
      <c r="B36" s="16" t="s">
        <v>30</v>
      </c>
      <c r="C36" s="71">
        <v>1081</v>
      </c>
      <c r="D36" s="78" t="s">
        <v>18</v>
      </c>
      <c r="E36" s="71">
        <f t="shared" ref="E36" si="27">C36</f>
        <v>1081</v>
      </c>
      <c r="F36" s="78" t="s">
        <v>18</v>
      </c>
      <c r="G36" s="80" t="s">
        <v>19</v>
      </c>
      <c r="H36" s="91" t="s">
        <v>33</v>
      </c>
      <c r="I36" s="92"/>
      <c r="J36" s="93" t="str">
        <f t="shared" si="1"/>
        <v>บจก.เพียวเมาน์เทน</v>
      </c>
      <c r="K36" s="78"/>
      <c r="L36" s="36" t="s">
        <v>85</v>
      </c>
      <c r="M36" s="94" t="s">
        <v>28</v>
      </c>
      <c r="N36" s="95"/>
      <c r="O36" s="17">
        <v>653</v>
      </c>
      <c r="P36" s="10" t="s">
        <v>150</v>
      </c>
    </row>
    <row r="37" spans="1:16" ht="21">
      <c r="A37" s="82"/>
      <c r="B37" s="18" t="s">
        <v>34</v>
      </c>
      <c r="C37" s="77"/>
      <c r="D37" s="79"/>
      <c r="E37" s="77"/>
      <c r="F37" s="79"/>
      <c r="G37" s="81"/>
      <c r="H37" s="19">
        <f t="shared" ref="H37" si="28">E36</f>
        <v>1081</v>
      </c>
      <c r="I37" s="20" t="s">
        <v>18</v>
      </c>
      <c r="J37" s="19">
        <f t="shared" si="1"/>
        <v>1081</v>
      </c>
      <c r="K37" s="20" t="s">
        <v>18</v>
      </c>
      <c r="L37" s="37" t="s">
        <v>86</v>
      </c>
      <c r="M37" s="14" t="s">
        <v>24</v>
      </c>
      <c r="N37" s="14">
        <v>19</v>
      </c>
      <c r="O37" s="14" t="s">
        <v>149</v>
      </c>
      <c r="P37" s="28">
        <v>2569</v>
      </c>
    </row>
    <row r="38" spans="1:16" ht="21" customHeight="1">
      <c r="A38" s="75">
        <v>16</v>
      </c>
      <c r="B38" s="16" t="s">
        <v>30</v>
      </c>
      <c r="C38" s="71">
        <v>1170</v>
      </c>
      <c r="D38" s="78" t="s">
        <v>18</v>
      </c>
      <c r="E38" s="71">
        <f>C38</f>
        <v>1170</v>
      </c>
      <c r="F38" s="78" t="s">
        <v>18</v>
      </c>
      <c r="G38" s="80" t="s">
        <v>19</v>
      </c>
      <c r="H38" s="91" t="s">
        <v>133</v>
      </c>
      <c r="I38" s="92"/>
      <c r="J38" s="93" t="str">
        <f t="shared" si="1"/>
        <v>บริษัท เซ็นทรัล ฟู้ด รีเทล จำกัด</v>
      </c>
      <c r="K38" s="78"/>
      <c r="L38" s="36" t="s">
        <v>85</v>
      </c>
      <c r="M38" s="94" t="s">
        <v>28</v>
      </c>
      <c r="N38" s="95"/>
      <c r="O38" s="22">
        <v>694</v>
      </c>
      <c r="P38" s="10" t="s">
        <v>150</v>
      </c>
    </row>
    <row r="39" spans="1:16" ht="21">
      <c r="A39" s="82"/>
      <c r="B39" s="8" t="s">
        <v>51</v>
      </c>
      <c r="C39" s="77"/>
      <c r="D39" s="79"/>
      <c r="E39" s="77"/>
      <c r="F39" s="79"/>
      <c r="G39" s="81"/>
      <c r="H39" s="19">
        <f t="shared" ref="H39" si="29">E38</f>
        <v>1170</v>
      </c>
      <c r="I39" s="20" t="s">
        <v>18</v>
      </c>
      <c r="J39" s="19">
        <f t="shared" si="1"/>
        <v>1170</v>
      </c>
      <c r="K39" s="20" t="s">
        <v>18</v>
      </c>
      <c r="L39" s="37" t="s">
        <v>86</v>
      </c>
      <c r="M39" s="22" t="s">
        <v>24</v>
      </c>
      <c r="N39" s="22">
        <v>23</v>
      </c>
      <c r="O39" s="14" t="s">
        <v>149</v>
      </c>
      <c r="P39" s="28">
        <v>2569</v>
      </c>
    </row>
    <row r="40" spans="1:16" ht="21" customHeight="1">
      <c r="A40" s="75">
        <v>17</v>
      </c>
      <c r="B40" s="16" t="s">
        <v>99</v>
      </c>
      <c r="C40" s="71">
        <v>4970</v>
      </c>
      <c r="D40" s="78" t="s">
        <v>18</v>
      </c>
      <c r="E40" s="71">
        <f t="shared" ref="E40" si="30">C40</f>
        <v>4970</v>
      </c>
      <c r="F40" s="78" t="s">
        <v>18</v>
      </c>
      <c r="G40" s="80" t="s">
        <v>19</v>
      </c>
      <c r="H40" s="91" t="s">
        <v>100</v>
      </c>
      <c r="I40" s="92"/>
      <c r="J40" s="93" t="str">
        <f t="shared" si="1"/>
        <v>ห้างหุ้นส่วนจำกัด ปรินทรการค้า</v>
      </c>
      <c r="K40" s="78"/>
      <c r="L40" s="36" t="s">
        <v>85</v>
      </c>
      <c r="M40" s="94" t="s">
        <v>28</v>
      </c>
      <c r="N40" s="95"/>
      <c r="O40" s="17">
        <v>695</v>
      </c>
      <c r="P40" s="10" t="s">
        <v>150</v>
      </c>
    </row>
    <row r="41" spans="1:16" ht="21">
      <c r="A41" s="82"/>
      <c r="B41" s="18" t="s">
        <v>67</v>
      </c>
      <c r="C41" s="77"/>
      <c r="D41" s="79"/>
      <c r="E41" s="77"/>
      <c r="F41" s="79"/>
      <c r="G41" s="81"/>
      <c r="H41" s="19">
        <f t="shared" ref="H41" si="31">E40</f>
        <v>4970</v>
      </c>
      <c r="I41" s="20" t="s">
        <v>18</v>
      </c>
      <c r="J41" s="19">
        <f t="shared" si="1"/>
        <v>4970</v>
      </c>
      <c r="K41" s="20" t="s">
        <v>18</v>
      </c>
      <c r="L41" s="37" t="s">
        <v>86</v>
      </c>
      <c r="M41" s="14" t="s">
        <v>24</v>
      </c>
      <c r="N41" s="14">
        <v>23</v>
      </c>
      <c r="O41" s="14" t="s">
        <v>149</v>
      </c>
      <c r="P41" s="28">
        <v>2569</v>
      </c>
    </row>
    <row r="42" spans="1:16" ht="21" customHeight="1">
      <c r="A42" s="75">
        <v>18</v>
      </c>
      <c r="B42" s="16" t="s">
        <v>30</v>
      </c>
      <c r="C42" s="71">
        <v>915</v>
      </c>
      <c r="D42" s="78" t="s">
        <v>18</v>
      </c>
      <c r="E42" s="71">
        <f t="shared" ref="E42" si="32">C42</f>
        <v>915</v>
      </c>
      <c r="F42" s="78" t="s">
        <v>18</v>
      </c>
      <c r="G42" s="80" t="s">
        <v>19</v>
      </c>
      <c r="H42" s="91" t="s">
        <v>158</v>
      </c>
      <c r="I42" s="92"/>
      <c r="J42" s="93" t="str">
        <f t="shared" si="1"/>
        <v>สหกรณ์ วัดจันทร์ จำกัด</v>
      </c>
      <c r="K42" s="78"/>
      <c r="L42" s="36" t="s">
        <v>85</v>
      </c>
      <c r="M42" s="94" t="s">
        <v>28</v>
      </c>
      <c r="N42" s="95"/>
      <c r="O42" s="17">
        <v>697</v>
      </c>
      <c r="P42" s="10" t="s">
        <v>150</v>
      </c>
    </row>
    <row r="43" spans="1:16" ht="21">
      <c r="A43" s="82"/>
      <c r="B43" s="18" t="s">
        <v>41</v>
      </c>
      <c r="C43" s="77"/>
      <c r="D43" s="79"/>
      <c r="E43" s="77"/>
      <c r="F43" s="79"/>
      <c r="G43" s="81"/>
      <c r="H43" s="19">
        <f t="shared" ref="H43" si="33">E42</f>
        <v>915</v>
      </c>
      <c r="I43" s="20" t="s">
        <v>18</v>
      </c>
      <c r="J43" s="19">
        <f t="shared" si="1"/>
        <v>915</v>
      </c>
      <c r="K43" s="20" t="s">
        <v>18</v>
      </c>
      <c r="L43" s="37" t="s">
        <v>86</v>
      </c>
      <c r="M43" s="14" t="s">
        <v>24</v>
      </c>
      <c r="N43" s="14">
        <v>23</v>
      </c>
      <c r="O43" s="14" t="s">
        <v>149</v>
      </c>
      <c r="P43" s="28">
        <v>2569</v>
      </c>
    </row>
    <row r="44" spans="1:16" ht="21" customHeight="1">
      <c r="A44" s="75">
        <v>19</v>
      </c>
      <c r="B44" s="16" t="s">
        <v>48</v>
      </c>
      <c r="C44" s="71">
        <v>4895</v>
      </c>
      <c r="D44" s="78" t="s">
        <v>18</v>
      </c>
      <c r="E44" s="71">
        <f t="shared" ref="E44" si="34">C44</f>
        <v>4895</v>
      </c>
      <c r="F44" s="78" t="s">
        <v>18</v>
      </c>
      <c r="G44" s="80" t="s">
        <v>19</v>
      </c>
      <c r="H44" s="91" t="s">
        <v>159</v>
      </c>
      <c r="I44" s="92"/>
      <c r="J44" s="93" t="str">
        <f t="shared" si="1"/>
        <v>ร้าน เจกรุ๊ป เครื่องเขียน</v>
      </c>
      <c r="K44" s="78"/>
      <c r="L44" s="36" t="s">
        <v>85</v>
      </c>
      <c r="M44" s="94" t="s">
        <v>28</v>
      </c>
      <c r="N44" s="95"/>
      <c r="O44" s="17">
        <v>734</v>
      </c>
      <c r="P44" s="10" t="s">
        <v>150</v>
      </c>
    </row>
    <row r="45" spans="1:16" ht="21">
      <c r="A45" s="82"/>
      <c r="B45" s="18" t="s">
        <v>32</v>
      </c>
      <c r="C45" s="77"/>
      <c r="D45" s="79"/>
      <c r="E45" s="77"/>
      <c r="F45" s="79"/>
      <c r="G45" s="81"/>
      <c r="H45" s="19">
        <f t="shared" ref="H45" si="35">E44</f>
        <v>4895</v>
      </c>
      <c r="I45" s="20" t="s">
        <v>18</v>
      </c>
      <c r="J45" s="19">
        <f t="shared" si="1"/>
        <v>4895</v>
      </c>
      <c r="K45" s="20" t="s">
        <v>18</v>
      </c>
      <c r="L45" s="37" t="s">
        <v>86</v>
      </c>
      <c r="M45" s="14" t="s">
        <v>24</v>
      </c>
      <c r="N45" s="14">
        <v>26</v>
      </c>
      <c r="O45" s="14" t="s">
        <v>149</v>
      </c>
      <c r="P45" s="28">
        <v>2569</v>
      </c>
    </row>
    <row r="46" spans="1:16" ht="21" customHeight="1">
      <c r="A46" s="75">
        <v>20</v>
      </c>
      <c r="B46" s="16" t="s">
        <v>160</v>
      </c>
      <c r="C46" s="71">
        <v>740</v>
      </c>
      <c r="D46" s="78" t="s">
        <v>18</v>
      </c>
      <c r="E46" s="71">
        <f t="shared" ref="E46" si="36">C46</f>
        <v>740</v>
      </c>
      <c r="F46" s="78" t="s">
        <v>18</v>
      </c>
      <c r="G46" s="80" t="s">
        <v>19</v>
      </c>
      <c r="H46" s="91" t="s">
        <v>161</v>
      </c>
      <c r="I46" s="92"/>
      <c r="J46" s="93" t="str">
        <f t="shared" si="1"/>
        <v>บริษัท เอส.พี.เอ. คอมพิวเตอร์ จำกัด</v>
      </c>
      <c r="K46" s="78"/>
      <c r="L46" s="36" t="s">
        <v>85</v>
      </c>
      <c r="M46" s="94" t="s">
        <v>28</v>
      </c>
      <c r="N46" s="95"/>
      <c r="O46" s="17">
        <v>735</v>
      </c>
      <c r="P46" s="10" t="s">
        <v>150</v>
      </c>
    </row>
    <row r="47" spans="1:16" ht="21">
      <c r="A47" s="82"/>
      <c r="B47" s="18" t="s">
        <v>53</v>
      </c>
      <c r="C47" s="77"/>
      <c r="D47" s="79"/>
      <c r="E47" s="77"/>
      <c r="F47" s="79"/>
      <c r="G47" s="81"/>
      <c r="H47" s="19">
        <f t="shared" ref="H47" si="37">E46</f>
        <v>740</v>
      </c>
      <c r="I47" s="20" t="s">
        <v>18</v>
      </c>
      <c r="J47" s="19">
        <f t="shared" si="1"/>
        <v>740</v>
      </c>
      <c r="K47" s="20" t="s">
        <v>18</v>
      </c>
      <c r="L47" s="37" t="s">
        <v>86</v>
      </c>
      <c r="M47" s="14" t="s">
        <v>24</v>
      </c>
      <c r="N47" s="14">
        <v>26</v>
      </c>
      <c r="O47" s="14" t="s">
        <v>149</v>
      </c>
      <c r="P47" s="28">
        <v>2569</v>
      </c>
    </row>
    <row r="49" spans="1:17" s="34" customFormat="1" ht="21">
      <c r="A49" s="96" t="s">
        <v>177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30"/>
    </row>
  </sheetData>
  <mergeCells count="197"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6:I46"/>
    <mergeCell ref="J46:K46"/>
    <mergeCell ref="M46:N46"/>
    <mergeCell ref="A49:P49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workbookViewId="0">
      <selection activeCell="A3" sqref="A3:P3"/>
    </sheetView>
  </sheetViews>
  <sheetFormatPr defaultRowHeight="15"/>
  <cols>
    <col min="1" max="1" width="7.7109375" customWidth="1"/>
    <col min="2" max="2" width="45.5703125" customWidth="1"/>
    <col min="3" max="3" width="12" customWidth="1"/>
    <col min="5" max="5" width="11.140625" customWidth="1"/>
    <col min="7" max="7" width="14.85546875" customWidth="1"/>
    <col min="8" max="8" width="20.140625" customWidth="1"/>
    <col min="9" max="9" width="10.5703125" customWidth="1"/>
    <col min="10" max="10" width="20.5703125" customWidth="1"/>
    <col min="11" max="11" width="10.7109375" customWidth="1"/>
    <col min="12" max="12" width="21.5703125" customWidth="1"/>
    <col min="13" max="14" width="5.5703125" customWidth="1"/>
    <col min="15" max="15" width="7" customWidth="1"/>
    <col min="16" max="16" width="7.7109375" style="41" customWidth="1"/>
  </cols>
  <sheetData>
    <row r="1" spans="1:16" ht="21">
      <c r="A1" s="33"/>
      <c r="B1" s="23"/>
      <c r="C1" s="25"/>
      <c r="D1" s="25"/>
      <c r="E1" s="25"/>
      <c r="F1" s="25"/>
      <c r="G1" s="22"/>
      <c r="H1" s="24"/>
      <c r="I1" s="24"/>
      <c r="J1" s="24"/>
      <c r="K1" s="24"/>
      <c r="L1" s="33"/>
      <c r="M1" s="33"/>
      <c r="N1" s="33"/>
      <c r="O1" s="57" t="s">
        <v>0</v>
      </c>
      <c r="P1" s="57"/>
    </row>
    <row r="2" spans="1:16" ht="21">
      <c r="A2" s="58" t="s">
        <v>162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163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8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21">
      <c r="A6" s="61" t="s">
        <v>4</v>
      </c>
      <c r="B6" s="61" t="s">
        <v>5</v>
      </c>
      <c r="C6" s="63" t="s">
        <v>6</v>
      </c>
      <c r="D6" s="64"/>
      <c r="E6" s="67" t="s">
        <v>7</v>
      </c>
      <c r="F6" s="68"/>
      <c r="G6" s="61" t="s">
        <v>8</v>
      </c>
      <c r="H6" s="47" t="s">
        <v>89</v>
      </c>
      <c r="I6" s="48"/>
      <c r="J6" s="47" t="s">
        <v>10</v>
      </c>
      <c r="K6" s="48"/>
      <c r="L6" s="6" t="s">
        <v>11</v>
      </c>
      <c r="M6" s="49" t="s">
        <v>12</v>
      </c>
      <c r="N6" s="50"/>
      <c r="O6" s="50"/>
      <c r="P6" s="51"/>
    </row>
    <row r="7" spans="1:16" ht="21">
      <c r="A7" s="62"/>
      <c r="B7" s="62"/>
      <c r="C7" s="65"/>
      <c r="D7" s="66"/>
      <c r="E7" s="69"/>
      <c r="F7" s="70"/>
      <c r="G7" s="62"/>
      <c r="H7" s="52" t="s">
        <v>90</v>
      </c>
      <c r="I7" s="53"/>
      <c r="J7" s="52" t="s">
        <v>14</v>
      </c>
      <c r="K7" s="53"/>
      <c r="L7" s="7" t="s">
        <v>15</v>
      </c>
      <c r="M7" s="54" t="s">
        <v>16</v>
      </c>
      <c r="N7" s="55"/>
      <c r="O7" s="55"/>
      <c r="P7" s="56"/>
    </row>
    <row r="8" spans="1:16" s="34" customFormat="1" ht="21">
      <c r="A8" s="75">
        <v>1</v>
      </c>
      <c r="B8" s="16" t="s">
        <v>30</v>
      </c>
      <c r="C8" s="71">
        <v>1025</v>
      </c>
      <c r="D8" s="78" t="s">
        <v>18</v>
      </c>
      <c r="E8" s="71">
        <f t="shared" ref="E8" si="0">C8</f>
        <v>1025</v>
      </c>
      <c r="F8" s="78" t="s">
        <v>18</v>
      </c>
      <c r="G8" s="80" t="s">
        <v>19</v>
      </c>
      <c r="H8" s="91" t="s">
        <v>143</v>
      </c>
      <c r="I8" s="92"/>
      <c r="J8" s="93" t="str">
        <f t="shared" ref="J8:J45" si="1">H8</f>
        <v>บริษัท เอ.อาร์ วอเตอร์เวิลด์ จำกัด</v>
      </c>
      <c r="K8" s="78"/>
      <c r="L8" s="36" t="s">
        <v>85</v>
      </c>
      <c r="M8" s="94" t="s">
        <v>28</v>
      </c>
      <c r="N8" s="95"/>
      <c r="O8" s="17">
        <v>751</v>
      </c>
      <c r="P8" s="10" t="s">
        <v>150</v>
      </c>
    </row>
    <row r="9" spans="1:16" s="34" customFormat="1" ht="21">
      <c r="A9" s="82"/>
      <c r="B9" s="18" t="s">
        <v>47</v>
      </c>
      <c r="C9" s="77"/>
      <c r="D9" s="79"/>
      <c r="E9" s="77"/>
      <c r="F9" s="79"/>
      <c r="G9" s="81"/>
      <c r="H9" s="19">
        <f t="shared" ref="H9" si="2">E8</f>
        <v>1025</v>
      </c>
      <c r="I9" s="20" t="s">
        <v>18</v>
      </c>
      <c r="J9" s="19">
        <f t="shared" si="1"/>
        <v>1025</v>
      </c>
      <c r="K9" s="20" t="s">
        <v>18</v>
      </c>
      <c r="L9" s="37" t="s">
        <v>86</v>
      </c>
      <c r="M9" s="14" t="s">
        <v>24</v>
      </c>
      <c r="N9" s="14">
        <v>2</v>
      </c>
      <c r="O9" s="14" t="s">
        <v>164</v>
      </c>
      <c r="P9" s="28">
        <v>2569</v>
      </c>
    </row>
    <row r="10" spans="1:16" s="34" customFormat="1" ht="21">
      <c r="A10" s="75">
        <v>2</v>
      </c>
      <c r="B10" s="16" t="s">
        <v>30</v>
      </c>
      <c r="C10" s="71">
        <v>748</v>
      </c>
      <c r="D10" s="78" t="s">
        <v>18</v>
      </c>
      <c r="E10" s="71">
        <f t="shared" ref="E10" si="3">C10</f>
        <v>748</v>
      </c>
      <c r="F10" s="78" t="s">
        <v>18</v>
      </c>
      <c r="G10" s="80" t="s">
        <v>19</v>
      </c>
      <c r="H10" s="91" t="s">
        <v>135</v>
      </c>
      <c r="I10" s="92"/>
      <c r="J10" s="93" t="str">
        <f t="shared" si="1"/>
        <v xml:space="preserve">บริษัท 7 พลัสเบฟเวอเรจ จำกัด </v>
      </c>
      <c r="K10" s="78"/>
      <c r="L10" s="36" t="s">
        <v>85</v>
      </c>
      <c r="M10" s="94" t="s">
        <v>28</v>
      </c>
      <c r="N10" s="95"/>
      <c r="O10" s="17">
        <v>756</v>
      </c>
      <c r="P10" s="10" t="s">
        <v>150</v>
      </c>
    </row>
    <row r="11" spans="1:16" s="34" customFormat="1" ht="21">
      <c r="A11" s="82"/>
      <c r="B11" s="18" t="s">
        <v>69</v>
      </c>
      <c r="C11" s="77"/>
      <c r="D11" s="79"/>
      <c r="E11" s="77"/>
      <c r="F11" s="79"/>
      <c r="G11" s="81"/>
      <c r="H11" s="19">
        <f t="shared" ref="H11" si="4">E10</f>
        <v>748</v>
      </c>
      <c r="I11" s="20" t="s">
        <v>18</v>
      </c>
      <c r="J11" s="19">
        <f t="shared" si="1"/>
        <v>748</v>
      </c>
      <c r="K11" s="20" t="s">
        <v>18</v>
      </c>
      <c r="L11" s="37" t="s">
        <v>86</v>
      </c>
      <c r="M11" s="14" t="s">
        <v>24</v>
      </c>
      <c r="N11" s="14">
        <v>2</v>
      </c>
      <c r="O11" s="14" t="s">
        <v>164</v>
      </c>
      <c r="P11" s="28">
        <v>2569</v>
      </c>
    </row>
    <row r="12" spans="1:16" s="34" customFormat="1" ht="21">
      <c r="A12" s="75">
        <v>3</v>
      </c>
      <c r="B12" s="16" t="s">
        <v>63</v>
      </c>
      <c r="C12" s="71">
        <v>4978</v>
      </c>
      <c r="D12" s="78" t="s">
        <v>18</v>
      </c>
      <c r="E12" s="71">
        <f t="shared" ref="E12" si="5">C12</f>
        <v>4978</v>
      </c>
      <c r="F12" s="78" t="s">
        <v>18</v>
      </c>
      <c r="G12" s="80" t="s">
        <v>19</v>
      </c>
      <c r="H12" s="91" t="s">
        <v>165</v>
      </c>
      <c r="I12" s="92"/>
      <c r="J12" s="93" t="str">
        <f t="shared" si="1"/>
        <v>บริษัท แก้วตา ดวงใจ (2546)</v>
      </c>
      <c r="K12" s="78"/>
      <c r="L12" s="36" t="s">
        <v>85</v>
      </c>
      <c r="M12" s="94" t="s">
        <v>28</v>
      </c>
      <c r="N12" s="95"/>
      <c r="O12" s="17">
        <v>758</v>
      </c>
      <c r="P12" s="10" t="s">
        <v>150</v>
      </c>
    </row>
    <row r="13" spans="1:16" s="34" customFormat="1" ht="21">
      <c r="A13" s="82"/>
      <c r="B13" s="18" t="s">
        <v>74</v>
      </c>
      <c r="C13" s="77"/>
      <c r="D13" s="79"/>
      <c r="E13" s="77"/>
      <c r="F13" s="79"/>
      <c r="G13" s="81"/>
      <c r="H13" s="19">
        <f t="shared" ref="H13" si="6">E12</f>
        <v>4978</v>
      </c>
      <c r="I13" s="20" t="s">
        <v>18</v>
      </c>
      <c r="J13" s="19">
        <f t="shared" si="1"/>
        <v>4978</v>
      </c>
      <c r="K13" s="20" t="s">
        <v>18</v>
      </c>
      <c r="L13" s="37" t="s">
        <v>86</v>
      </c>
      <c r="M13" s="14" t="s">
        <v>24</v>
      </c>
      <c r="N13" s="14">
        <v>2</v>
      </c>
      <c r="O13" s="14" t="s">
        <v>164</v>
      </c>
      <c r="P13" s="28">
        <v>2569</v>
      </c>
    </row>
    <row r="14" spans="1:16" s="34" customFormat="1" ht="21">
      <c r="A14" s="75">
        <v>4</v>
      </c>
      <c r="B14" s="16" t="s">
        <v>65</v>
      </c>
      <c r="C14" s="71">
        <v>4980</v>
      </c>
      <c r="D14" s="78" t="s">
        <v>18</v>
      </c>
      <c r="E14" s="71">
        <f t="shared" ref="E14" si="7">C14</f>
        <v>4980</v>
      </c>
      <c r="F14" s="78" t="s">
        <v>18</v>
      </c>
      <c r="G14" s="80" t="s">
        <v>19</v>
      </c>
      <c r="H14" s="97" t="s">
        <v>166</v>
      </c>
      <c r="I14" s="98"/>
      <c r="J14" s="71" t="str">
        <f t="shared" si="1"/>
        <v>ร้านเทียนโชค เซอร์วิส</v>
      </c>
      <c r="K14" s="72"/>
      <c r="L14" s="36" t="s">
        <v>85</v>
      </c>
      <c r="M14" s="94" t="s">
        <v>28</v>
      </c>
      <c r="N14" s="95"/>
      <c r="O14" s="17">
        <v>778</v>
      </c>
      <c r="P14" s="10" t="s">
        <v>150</v>
      </c>
    </row>
    <row r="15" spans="1:16" s="34" customFormat="1" ht="21">
      <c r="A15" s="82"/>
      <c r="B15" s="18" t="s">
        <v>45</v>
      </c>
      <c r="C15" s="77"/>
      <c r="D15" s="79"/>
      <c r="E15" s="77"/>
      <c r="F15" s="79"/>
      <c r="G15" s="81"/>
      <c r="H15" s="19">
        <f t="shared" ref="H15" si="8">E14</f>
        <v>4980</v>
      </c>
      <c r="I15" s="20" t="s">
        <v>18</v>
      </c>
      <c r="J15" s="19">
        <f t="shared" si="1"/>
        <v>4980</v>
      </c>
      <c r="K15" s="20" t="s">
        <v>18</v>
      </c>
      <c r="L15" s="37" t="s">
        <v>86</v>
      </c>
      <c r="M15" s="14" t="s">
        <v>24</v>
      </c>
      <c r="N15" s="14">
        <v>4</v>
      </c>
      <c r="O15" s="14" t="s">
        <v>164</v>
      </c>
      <c r="P15" s="28">
        <v>2569</v>
      </c>
    </row>
    <row r="16" spans="1:16" s="34" customFormat="1" ht="21">
      <c r="A16" s="75">
        <v>5</v>
      </c>
      <c r="B16" s="16" t="s">
        <v>48</v>
      </c>
      <c r="C16" s="71">
        <v>2212.5</v>
      </c>
      <c r="D16" s="78" t="s">
        <v>18</v>
      </c>
      <c r="E16" s="71">
        <f t="shared" ref="E16" si="9">C16</f>
        <v>2212.5</v>
      </c>
      <c r="F16" s="78" t="s">
        <v>18</v>
      </c>
      <c r="G16" s="80" t="s">
        <v>19</v>
      </c>
      <c r="H16" s="91" t="s">
        <v>95</v>
      </c>
      <c r="I16" s="92"/>
      <c r="J16" s="93" t="str">
        <f t="shared" si="1"/>
        <v>บริษัท สหไทย เปเปอร์พลัส จำกัด</v>
      </c>
      <c r="K16" s="78"/>
      <c r="L16" s="36" t="s">
        <v>85</v>
      </c>
      <c r="M16" s="94" t="s">
        <v>28</v>
      </c>
      <c r="N16" s="95"/>
      <c r="O16" s="17">
        <v>813</v>
      </c>
      <c r="P16" s="10" t="s">
        <v>150</v>
      </c>
    </row>
    <row r="17" spans="1:16" s="34" customFormat="1" ht="21">
      <c r="A17" s="82"/>
      <c r="B17" s="18" t="s">
        <v>53</v>
      </c>
      <c r="C17" s="77"/>
      <c r="D17" s="79"/>
      <c r="E17" s="77"/>
      <c r="F17" s="79"/>
      <c r="G17" s="81"/>
      <c r="H17" s="19">
        <f t="shared" ref="H17" si="10">E16</f>
        <v>2212.5</v>
      </c>
      <c r="I17" s="20" t="s">
        <v>18</v>
      </c>
      <c r="J17" s="19">
        <f t="shared" si="1"/>
        <v>2212.5</v>
      </c>
      <c r="K17" s="20" t="s">
        <v>18</v>
      </c>
      <c r="L17" s="37" t="s">
        <v>86</v>
      </c>
      <c r="M17" s="14" t="s">
        <v>24</v>
      </c>
      <c r="N17" s="14">
        <v>5</v>
      </c>
      <c r="O17" s="14" t="s">
        <v>164</v>
      </c>
      <c r="P17" s="28">
        <v>2569</v>
      </c>
    </row>
    <row r="18" spans="1:16" s="34" customFormat="1" ht="21">
      <c r="A18" s="75">
        <v>6</v>
      </c>
      <c r="B18" s="16" t="s">
        <v>63</v>
      </c>
      <c r="C18" s="71">
        <v>4880</v>
      </c>
      <c r="D18" s="78" t="s">
        <v>18</v>
      </c>
      <c r="E18" s="71">
        <f t="shared" ref="E18" si="11">C18</f>
        <v>4880</v>
      </c>
      <c r="F18" s="78" t="s">
        <v>18</v>
      </c>
      <c r="G18" s="80" t="s">
        <v>19</v>
      </c>
      <c r="H18" s="91" t="s">
        <v>151</v>
      </c>
      <c r="I18" s="92"/>
      <c r="J18" s="93" t="str">
        <f t="shared" si="1"/>
        <v>ห้างหุ้นส่วนจำกัด อุบลวิทยาคาร</v>
      </c>
      <c r="K18" s="78"/>
      <c r="L18" s="36" t="s">
        <v>85</v>
      </c>
      <c r="M18" s="94" t="s">
        <v>28</v>
      </c>
      <c r="N18" s="95"/>
      <c r="O18" s="17">
        <v>830</v>
      </c>
      <c r="P18" s="10" t="s">
        <v>150</v>
      </c>
    </row>
    <row r="19" spans="1:16" s="34" customFormat="1" ht="21">
      <c r="A19" s="82"/>
      <c r="B19" s="18" t="s">
        <v>80</v>
      </c>
      <c r="C19" s="77"/>
      <c r="D19" s="79"/>
      <c r="E19" s="77"/>
      <c r="F19" s="79"/>
      <c r="G19" s="81"/>
      <c r="H19" s="19">
        <f t="shared" ref="H19" si="12">E18</f>
        <v>4880</v>
      </c>
      <c r="I19" s="20" t="s">
        <v>18</v>
      </c>
      <c r="J19" s="19">
        <f t="shared" si="1"/>
        <v>4880</v>
      </c>
      <c r="K19" s="20" t="s">
        <v>18</v>
      </c>
      <c r="L19" s="37" t="s">
        <v>86</v>
      </c>
      <c r="M19" s="14" t="s">
        <v>24</v>
      </c>
      <c r="N19" s="14">
        <v>6</v>
      </c>
      <c r="O19" s="14" t="s">
        <v>164</v>
      </c>
      <c r="P19" s="28">
        <v>2569</v>
      </c>
    </row>
    <row r="20" spans="1:16" s="34" customFormat="1" ht="21">
      <c r="A20" s="75">
        <v>7</v>
      </c>
      <c r="B20" s="16" t="s">
        <v>167</v>
      </c>
      <c r="C20" s="71">
        <v>3758.02</v>
      </c>
      <c r="D20" s="78" t="s">
        <v>18</v>
      </c>
      <c r="E20" s="71">
        <f t="shared" ref="E20" si="13">C20</f>
        <v>3758.02</v>
      </c>
      <c r="F20" s="78" t="s">
        <v>18</v>
      </c>
      <c r="G20" s="80" t="s">
        <v>19</v>
      </c>
      <c r="H20" s="96" t="s">
        <v>91</v>
      </c>
      <c r="I20" s="96"/>
      <c r="J20" s="93" t="str">
        <f>H20</f>
        <v>บริษัท ออฟฟิศเมท (ไทย) จำกัด</v>
      </c>
      <c r="K20" s="78"/>
      <c r="L20" s="36" t="s">
        <v>85</v>
      </c>
      <c r="M20" s="94" t="s">
        <v>28</v>
      </c>
      <c r="N20" s="95"/>
      <c r="O20" s="17">
        <v>831</v>
      </c>
      <c r="P20" s="10" t="s">
        <v>150</v>
      </c>
    </row>
    <row r="21" spans="1:16" s="34" customFormat="1" ht="21">
      <c r="A21" s="82"/>
      <c r="B21" s="18" t="s">
        <v>34</v>
      </c>
      <c r="C21" s="77"/>
      <c r="D21" s="79"/>
      <c r="E21" s="77"/>
      <c r="F21" s="79"/>
      <c r="G21" s="81"/>
      <c r="H21" s="19">
        <f t="shared" ref="H21" si="14">E20</f>
        <v>3758.02</v>
      </c>
      <c r="I21" s="20" t="s">
        <v>18</v>
      </c>
      <c r="J21" s="19">
        <f>H21</f>
        <v>3758.02</v>
      </c>
      <c r="K21" s="20" t="s">
        <v>18</v>
      </c>
      <c r="L21" s="37" t="s">
        <v>86</v>
      </c>
      <c r="M21" s="14" t="s">
        <v>24</v>
      </c>
      <c r="N21" s="14">
        <v>6</v>
      </c>
      <c r="O21" s="14" t="s">
        <v>164</v>
      </c>
      <c r="P21" s="28">
        <v>2569</v>
      </c>
    </row>
    <row r="22" spans="1:16" s="34" customFormat="1" ht="21">
      <c r="A22" s="75">
        <v>8</v>
      </c>
      <c r="B22" s="16" t="s">
        <v>168</v>
      </c>
      <c r="C22" s="71">
        <v>4995</v>
      </c>
      <c r="D22" s="78" t="s">
        <v>18</v>
      </c>
      <c r="E22" s="71">
        <f t="shared" ref="E22" si="15">C22</f>
        <v>4995</v>
      </c>
      <c r="F22" s="78" t="s">
        <v>18</v>
      </c>
      <c r="G22" s="80" t="s">
        <v>19</v>
      </c>
      <c r="H22" s="91" t="s">
        <v>61</v>
      </c>
      <c r="I22" s="92"/>
      <c r="J22" s="93" t="str">
        <f t="shared" si="1"/>
        <v>บริษัท ศิลปบรรณ จำกัด</v>
      </c>
      <c r="K22" s="78"/>
      <c r="L22" s="36" t="s">
        <v>85</v>
      </c>
      <c r="M22" s="94" t="s">
        <v>28</v>
      </c>
      <c r="N22" s="95"/>
      <c r="O22" s="17">
        <v>886</v>
      </c>
      <c r="P22" s="10" t="s">
        <v>150</v>
      </c>
    </row>
    <row r="23" spans="1:16" s="34" customFormat="1" ht="21">
      <c r="A23" s="82"/>
      <c r="B23" s="18" t="s">
        <v>62</v>
      </c>
      <c r="C23" s="77"/>
      <c r="D23" s="79"/>
      <c r="E23" s="77"/>
      <c r="F23" s="79"/>
      <c r="G23" s="81"/>
      <c r="H23" s="19">
        <f t="shared" ref="H23" si="16">E22</f>
        <v>4995</v>
      </c>
      <c r="I23" s="20" t="s">
        <v>18</v>
      </c>
      <c r="J23" s="19">
        <f>H23</f>
        <v>4995</v>
      </c>
      <c r="K23" s="20" t="s">
        <v>18</v>
      </c>
      <c r="L23" s="37" t="s">
        <v>86</v>
      </c>
      <c r="M23" s="14" t="s">
        <v>24</v>
      </c>
      <c r="N23" s="14">
        <v>10</v>
      </c>
      <c r="O23" s="14" t="s">
        <v>164</v>
      </c>
      <c r="P23" s="28">
        <v>2569</v>
      </c>
    </row>
    <row r="24" spans="1:16" s="34" customFormat="1" ht="21">
      <c r="A24" s="75">
        <v>9</v>
      </c>
      <c r="B24" s="16" t="s">
        <v>63</v>
      </c>
      <c r="C24" s="71">
        <v>3588</v>
      </c>
      <c r="D24" s="78" t="s">
        <v>18</v>
      </c>
      <c r="E24" s="71">
        <f t="shared" ref="E24" si="17">C24</f>
        <v>3588</v>
      </c>
      <c r="F24" s="78" t="s">
        <v>18</v>
      </c>
      <c r="G24" s="80" t="s">
        <v>19</v>
      </c>
      <c r="H24" s="91" t="s">
        <v>82</v>
      </c>
      <c r="I24" s="92"/>
      <c r="J24" s="93" t="str">
        <f t="shared" si="1"/>
        <v>บริษัท เกียรติสินธุ สเตชั่นเนอรี่ จำกัด</v>
      </c>
      <c r="K24" s="78"/>
      <c r="L24" s="36" t="s">
        <v>85</v>
      </c>
      <c r="M24" s="94" t="s">
        <v>28</v>
      </c>
      <c r="N24" s="95"/>
      <c r="O24" s="17">
        <v>949</v>
      </c>
      <c r="P24" s="10" t="s">
        <v>150</v>
      </c>
    </row>
    <row r="25" spans="1:16" s="34" customFormat="1" ht="21">
      <c r="A25" s="82"/>
      <c r="B25" s="18" t="s">
        <v>51</v>
      </c>
      <c r="C25" s="77"/>
      <c r="D25" s="79"/>
      <c r="E25" s="77"/>
      <c r="F25" s="79"/>
      <c r="G25" s="81"/>
      <c r="H25" s="19">
        <f>E24</f>
        <v>3588</v>
      </c>
      <c r="I25" s="20" t="s">
        <v>18</v>
      </c>
      <c r="J25" s="19">
        <f>H25</f>
        <v>3588</v>
      </c>
      <c r="K25" s="20" t="s">
        <v>18</v>
      </c>
      <c r="L25" s="37" t="s">
        <v>86</v>
      </c>
      <c r="M25" s="14" t="s">
        <v>24</v>
      </c>
      <c r="N25" s="14">
        <v>13</v>
      </c>
      <c r="O25" s="14" t="s">
        <v>164</v>
      </c>
      <c r="P25" s="28">
        <v>2569</v>
      </c>
    </row>
    <row r="26" spans="1:16" s="34" customFormat="1" ht="21">
      <c r="A26" s="75">
        <v>10</v>
      </c>
      <c r="B26" s="16" t="s">
        <v>77</v>
      </c>
      <c r="C26" s="71">
        <v>3998</v>
      </c>
      <c r="D26" s="78" t="s">
        <v>18</v>
      </c>
      <c r="E26" s="71">
        <f t="shared" ref="E26" si="18">C26</f>
        <v>3998</v>
      </c>
      <c r="F26" s="78" t="s">
        <v>18</v>
      </c>
      <c r="G26" s="80" t="s">
        <v>19</v>
      </c>
      <c r="H26" s="91" t="s">
        <v>133</v>
      </c>
      <c r="I26" s="92"/>
      <c r="J26" s="93" t="str">
        <f t="shared" si="1"/>
        <v>บริษัท เซ็นทรัล ฟู้ด รีเทล จำกัด</v>
      </c>
      <c r="K26" s="78"/>
      <c r="L26" s="36" t="s">
        <v>85</v>
      </c>
      <c r="M26" s="94" t="s">
        <v>28</v>
      </c>
      <c r="N26" s="95"/>
      <c r="O26" s="17">
        <v>950</v>
      </c>
      <c r="P26" s="10" t="s">
        <v>150</v>
      </c>
    </row>
    <row r="27" spans="1:16" s="34" customFormat="1" ht="21">
      <c r="A27" s="82"/>
      <c r="B27" s="18" t="s">
        <v>51</v>
      </c>
      <c r="C27" s="77"/>
      <c r="D27" s="79"/>
      <c r="E27" s="77"/>
      <c r="F27" s="79"/>
      <c r="G27" s="81"/>
      <c r="H27" s="19">
        <f>E26</f>
        <v>3998</v>
      </c>
      <c r="I27" s="20" t="s">
        <v>18</v>
      </c>
      <c r="J27" s="19">
        <f>H27</f>
        <v>3998</v>
      </c>
      <c r="K27" s="20" t="s">
        <v>18</v>
      </c>
      <c r="L27" s="37" t="s">
        <v>86</v>
      </c>
      <c r="M27" s="14" t="s">
        <v>24</v>
      </c>
      <c r="N27" s="14">
        <v>13</v>
      </c>
      <c r="O27" s="14" t="s">
        <v>164</v>
      </c>
      <c r="P27" s="28">
        <v>2569</v>
      </c>
    </row>
    <row r="28" spans="1:16" s="34" customFormat="1" ht="21">
      <c r="A28" s="75">
        <v>11</v>
      </c>
      <c r="B28" s="16" t="s">
        <v>65</v>
      </c>
      <c r="C28" s="71">
        <v>4994</v>
      </c>
      <c r="D28" s="78" t="s">
        <v>18</v>
      </c>
      <c r="E28" s="71">
        <f t="shared" ref="E28" si="19">C28</f>
        <v>4994</v>
      </c>
      <c r="F28" s="78" t="s">
        <v>18</v>
      </c>
      <c r="G28" s="80" t="s">
        <v>19</v>
      </c>
      <c r="H28" s="91" t="s">
        <v>100</v>
      </c>
      <c r="I28" s="92"/>
      <c r="J28" s="93" t="str">
        <f t="shared" si="1"/>
        <v>ห้างหุ้นส่วนจำกัด ปรินทรการค้า</v>
      </c>
      <c r="K28" s="78"/>
      <c r="L28" s="36" t="s">
        <v>85</v>
      </c>
      <c r="M28" s="94" t="s">
        <v>28</v>
      </c>
      <c r="N28" s="95"/>
      <c r="O28" s="17">
        <v>951</v>
      </c>
      <c r="P28" s="10" t="s">
        <v>150</v>
      </c>
    </row>
    <row r="29" spans="1:16" s="34" customFormat="1" ht="21">
      <c r="A29" s="82"/>
      <c r="B29" s="18" t="s">
        <v>67</v>
      </c>
      <c r="C29" s="77"/>
      <c r="D29" s="79"/>
      <c r="E29" s="77"/>
      <c r="F29" s="79"/>
      <c r="G29" s="81"/>
      <c r="H29" s="19">
        <f t="shared" ref="H29" si="20">E28</f>
        <v>4994</v>
      </c>
      <c r="I29" s="20" t="s">
        <v>18</v>
      </c>
      <c r="J29" s="19">
        <f t="shared" si="1"/>
        <v>4994</v>
      </c>
      <c r="K29" s="20" t="s">
        <v>18</v>
      </c>
      <c r="L29" s="37" t="s">
        <v>86</v>
      </c>
      <c r="M29" s="14" t="s">
        <v>24</v>
      </c>
      <c r="N29" s="14">
        <v>13</v>
      </c>
      <c r="O29" s="14" t="s">
        <v>164</v>
      </c>
      <c r="P29" s="28">
        <v>2569</v>
      </c>
    </row>
    <row r="30" spans="1:16" s="34" customFormat="1" ht="21">
      <c r="A30" s="75">
        <v>12</v>
      </c>
      <c r="B30" s="45" t="s">
        <v>169</v>
      </c>
      <c r="C30" s="71">
        <v>1780.48</v>
      </c>
      <c r="D30" s="78" t="s">
        <v>18</v>
      </c>
      <c r="E30" s="71">
        <f t="shared" ref="E30" si="21">C30</f>
        <v>1780.48</v>
      </c>
      <c r="F30" s="78" t="s">
        <v>18</v>
      </c>
      <c r="G30" s="80" t="s">
        <v>19</v>
      </c>
      <c r="H30" s="106" t="s">
        <v>170</v>
      </c>
      <c r="I30" s="107"/>
      <c r="J30" s="108" t="s">
        <v>170</v>
      </c>
      <c r="K30" s="108"/>
      <c r="L30" s="36" t="s">
        <v>85</v>
      </c>
      <c r="M30" s="94" t="s">
        <v>28</v>
      </c>
      <c r="N30" s="95"/>
      <c r="O30" s="17">
        <v>955</v>
      </c>
      <c r="P30" s="10" t="s">
        <v>150</v>
      </c>
    </row>
    <row r="31" spans="1:16" s="34" customFormat="1" ht="21">
      <c r="A31" s="82"/>
      <c r="B31" s="46" t="s">
        <v>171</v>
      </c>
      <c r="C31" s="77"/>
      <c r="D31" s="79"/>
      <c r="E31" s="77"/>
      <c r="F31" s="79"/>
      <c r="G31" s="81"/>
      <c r="H31" s="19">
        <v>1780.48</v>
      </c>
      <c r="I31" s="20" t="s">
        <v>18</v>
      </c>
      <c r="J31" s="19">
        <v>1780.48</v>
      </c>
      <c r="K31" s="20" t="s">
        <v>18</v>
      </c>
      <c r="L31" s="37" t="s">
        <v>86</v>
      </c>
      <c r="M31" s="14" t="s">
        <v>24</v>
      </c>
      <c r="N31" s="14">
        <v>13</v>
      </c>
      <c r="O31" s="14" t="s">
        <v>164</v>
      </c>
      <c r="P31" s="28">
        <v>2569</v>
      </c>
    </row>
    <row r="32" spans="1:16" s="34" customFormat="1" ht="21">
      <c r="A32" s="75">
        <v>13</v>
      </c>
      <c r="B32" s="16" t="s">
        <v>30</v>
      </c>
      <c r="C32" s="71">
        <v>2000</v>
      </c>
      <c r="D32" s="78" t="s">
        <v>18</v>
      </c>
      <c r="E32" s="71">
        <f t="shared" ref="E32" si="22">C32</f>
        <v>2000</v>
      </c>
      <c r="F32" s="78" t="s">
        <v>18</v>
      </c>
      <c r="G32" s="80" t="s">
        <v>19</v>
      </c>
      <c r="H32" s="91" t="s">
        <v>172</v>
      </c>
      <c r="I32" s="92"/>
      <c r="J32" s="93" t="str">
        <f t="shared" si="1"/>
        <v>บริษัท ก๊วยควงเซ้ง (2555) จำกัด</v>
      </c>
      <c r="K32" s="78"/>
      <c r="L32" s="36" t="s">
        <v>85</v>
      </c>
      <c r="M32" s="94" t="s">
        <v>28</v>
      </c>
      <c r="N32" s="95"/>
      <c r="O32" s="17">
        <v>1012</v>
      </c>
      <c r="P32" s="10" t="s">
        <v>150</v>
      </c>
    </row>
    <row r="33" spans="1:17" s="34" customFormat="1" ht="21">
      <c r="A33" s="82"/>
      <c r="B33" s="18" t="s">
        <v>32</v>
      </c>
      <c r="C33" s="77"/>
      <c r="D33" s="79"/>
      <c r="E33" s="77"/>
      <c r="F33" s="79"/>
      <c r="G33" s="81"/>
      <c r="H33" s="19">
        <f t="shared" ref="H33" si="23">E32</f>
        <v>2000</v>
      </c>
      <c r="I33" s="20" t="s">
        <v>18</v>
      </c>
      <c r="J33" s="19">
        <f t="shared" si="1"/>
        <v>2000</v>
      </c>
      <c r="K33" s="20" t="s">
        <v>18</v>
      </c>
      <c r="L33" s="37" t="s">
        <v>86</v>
      </c>
      <c r="M33" s="14" t="s">
        <v>24</v>
      </c>
      <c r="N33" s="14">
        <v>18</v>
      </c>
      <c r="O33" s="14" t="s">
        <v>164</v>
      </c>
      <c r="P33" s="28">
        <v>2569</v>
      </c>
    </row>
    <row r="34" spans="1:17" s="34" customFormat="1" ht="21">
      <c r="A34" s="75">
        <v>14</v>
      </c>
      <c r="B34" s="16" t="s">
        <v>30</v>
      </c>
      <c r="C34" s="71">
        <v>2400</v>
      </c>
      <c r="D34" s="78" t="s">
        <v>18</v>
      </c>
      <c r="E34" s="71">
        <f t="shared" ref="E34" si="24">C34</f>
        <v>2400</v>
      </c>
      <c r="F34" s="78" t="s">
        <v>18</v>
      </c>
      <c r="G34" s="80" t="s">
        <v>19</v>
      </c>
      <c r="H34" s="91" t="s">
        <v>173</v>
      </c>
      <c r="I34" s="92"/>
      <c r="J34" s="93" t="str">
        <f t="shared" si="1"/>
        <v>โรงน้ำแข็งน้ำดื่มซีอาร์ มิราเคิล</v>
      </c>
      <c r="K34" s="78"/>
      <c r="L34" s="36" t="s">
        <v>85</v>
      </c>
      <c r="M34" s="94" t="s">
        <v>28</v>
      </c>
      <c r="N34" s="95"/>
      <c r="O34" s="17">
        <v>1014</v>
      </c>
      <c r="P34" s="10" t="s">
        <v>150</v>
      </c>
    </row>
    <row r="35" spans="1:17" s="34" customFormat="1" ht="21">
      <c r="A35" s="82"/>
      <c r="B35" s="18" t="s">
        <v>36</v>
      </c>
      <c r="C35" s="77"/>
      <c r="D35" s="79"/>
      <c r="E35" s="77"/>
      <c r="F35" s="79"/>
      <c r="G35" s="81"/>
      <c r="H35" s="19">
        <f t="shared" ref="H35" si="25">E34</f>
        <v>2400</v>
      </c>
      <c r="I35" s="20" t="s">
        <v>18</v>
      </c>
      <c r="J35" s="19">
        <f t="shared" si="1"/>
        <v>2400</v>
      </c>
      <c r="K35" s="20" t="s">
        <v>18</v>
      </c>
      <c r="L35" s="37" t="s">
        <v>86</v>
      </c>
      <c r="M35" s="14" t="s">
        <v>24</v>
      </c>
      <c r="N35" s="14">
        <v>18</v>
      </c>
      <c r="O35" s="14" t="s">
        <v>164</v>
      </c>
      <c r="P35" s="28">
        <v>2569</v>
      </c>
    </row>
    <row r="36" spans="1:17" s="34" customFormat="1" ht="21">
      <c r="A36" s="75">
        <v>15</v>
      </c>
      <c r="B36" s="16" t="s">
        <v>174</v>
      </c>
      <c r="C36" s="71">
        <v>1990</v>
      </c>
      <c r="D36" s="78" t="s">
        <v>18</v>
      </c>
      <c r="E36" s="71">
        <f t="shared" ref="E36" si="26">C36</f>
        <v>1990</v>
      </c>
      <c r="F36" s="78" t="s">
        <v>18</v>
      </c>
      <c r="G36" s="80" t="s">
        <v>19</v>
      </c>
      <c r="H36" s="91" t="s">
        <v>175</v>
      </c>
      <c r="I36" s="92"/>
      <c r="J36" s="93" t="str">
        <f t="shared" si="1"/>
        <v>บริษัท ยูนิตี้ ไอที ซิสเต็ม จำกัด</v>
      </c>
      <c r="K36" s="78"/>
      <c r="L36" s="36" t="s">
        <v>85</v>
      </c>
      <c r="M36" s="94" t="s">
        <v>28</v>
      </c>
      <c r="N36" s="95"/>
      <c r="O36" s="17">
        <v>1015</v>
      </c>
      <c r="P36" s="10" t="s">
        <v>150</v>
      </c>
    </row>
    <row r="37" spans="1:17" s="34" customFormat="1" ht="21">
      <c r="A37" s="82"/>
      <c r="B37" s="18" t="s">
        <v>36</v>
      </c>
      <c r="C37" s="77"/>
      <c r="D37" s="79"/>
      <c r="E37" s="77"/>
      <c r="F37" s="79"/>
      <c r="G37" s="81"/>
      <c r="H37" s="19">
        <f t="shared" ref="H37" si="27">E36</f>
        <v>1990</v>
      </c>
      <c r="I37" s="20" t="s">
        <v>18</v>
      </c>
      <c r="J37" s="19">
        <f t="shared" si="1"/>
        <v>1990</v>
      </c>
      <c r="K37" s="20" t="s">
        <v>18</v>
      </c>
      <c r="L37" s="37" t="s">
        <v>86</v>
      </c>
      <c r="M37" s="14" t="s">
        <v>24</v>
      </c>
      <c r="N37" s="14">
        <v>18</v>
      </c>
      <c r="O37" s="14" t="s">
        <v>164</v>
      </c>
      <c r="P37" s="28">
        <v>2569</v>
      </c>
    </row>
    <row r="38" spans="1:17" s="34" customFormat="1" ht="21">
      <c r="A38" s="75">
        <v>16</v>
      </c>
      <c r="B38" s="16" t="s">
        <v>30</v>
      </c>
      <c r="C38" s="71">
        <v>450</v>
      </c>
      <c r="D38" s="78" t="s">
        <v>18</v>
      </c>
      <c r="E38" s="71">
        <f t="shared" ref="E38" si="28">C38</f>
        <v>450</v>
      </c>
      <c r="F38" s="78" t="s">
        <v>18</v>
      </c>
      <c r="G38" s="80" t="s">
        <v>19</v>
      </c>
      <c r="H38" s="91" t="s">
        <v>57</v>
      </c>
      <c r="I38" s="92"/>
      <c r="J38" s="93" t="str">
        <f t="shared" si="1"/>
        <v>ร้านน้องโอ๋</v>
      </c>
      <c r="K38" s="78"/>
      <c r="L38" s="36" t="s">
        <v>85</v>
      </c>
      <c r="M38" s="94" t="s">
        <v>28</v>
      </c>
      <c r="N38" s="95"/>
      <c r="O38" s="17">
        <v>1055</v>
      </c>
      <c r="P38" s="10" t="s">
        <v>150</v>
      </c>
    </row>
    <row r="39" spans="1:17" s="34" customFormat="1" ht="21">
      <c r="A39" s="82"/>
      <c r="B39" s="18" t="s">
        <v>45</v>
      </c>
      <c r="C39" s="77"/>
      <c r="D39" s="79"/>
      <c r="E39" s="77"/>
      <c r="F39" s="79"/>
      <c r="G39" s="81"/>
      <c r="H39" s="19">
        <f t="shared" ref="H39" si="29">E38</f>
        <v>450</v>
      </c>
      <c r="I39" s="20" t="s">
        <v>18</v>
      </c>
      <c r="J39" s="19">
        <f t="shared" si="1"/>
        <v>450</v>
      </c>
      <c r="K39" s="20" t="s">
        <v>18</v>
      </c>
      <c r="L39" s="37" t="s">
        <v>86</v>
      </c>
      <c r="M39" s="14" t="s">
        <v>24</v>
      </c>
      <c r="N39" s="14">
        <v>20</v>
      </c>
      <c r="O39" s="14" t="s">
        <v>164</v>
      </c>
      <c r="P39" s="28">
        <v>2569</v>
      </c>
    </row>
    <row r="40" spans="1:17" s="34" customFormat="1" ht="21">
      <c r="A40" s="75">
        <v>17</v>
      </c>
      <c r="B40" s="8" t="s">
        <v>176</v>
      </c>
      <c r="C40" s="71">
        <v>4980</v>
      </c>
      <c r="D40" s="78" t="s">
        <v>18</v>
      </c>
      <c r="E40" s="71">
        <f>C40</f>
        <v>4980</v>
      </c>
      <c r="F40" s="78" t="s">
        <v>18</v>
      </c>
      <c r="G40" s="80" t="s">
        <v>19</v>
      </c>
      <c r="H40" s="91" t="s">
        <v>98</v>
      </c>
      <c r="I40" s="92"/>
      <c r="J40" s="93" t="str">
        <f t="shared" si="1"/>
        <v>บริษัท วัฒนซิสเท็มเมชั่น จำกัด</v>
      </c>
      <c r="K40" s="78"/>
      <c r="L40" s="36" t="s">
        <v>85</v>
      </c>
      <c r="M40" s="94" t="s">
        <v>28</v>
      </c>
      <c r="N40" s="95"/>
      <c r="O40" s="22">
        <v>1093</v>
      </c>
      <c r="P40" s="10" t="s">
        <v>150</v>
      </c>
    </row>
    <row r="41" spans="1:17" s="34" customFormat="1" ht="21">
      <c r="A41" s="82"/>
      <c r="B41" s="8" t="s">
        <v>62</v>
      </c>
      <c r="C41" s="77"/>
      <c r="D41" s="79"/>
      <c r="E41" s="77"/>
      <c r="F41" s="79"/>
      <c r="G41" s="81"/>
      <c r="H41" s="19">
        <f t="shared" ref="H41" si="30">E40</f>
        <v>4980</v>
      </c>
      <c r="I41" s="20" t="s">
        <v>18</v>
      </c>
      <c r="J41" s="19">
        <f t="shared" si="1"/>
        <v>4980</v>
      </c>
      <c r="K41" s="20" t="s">
        <v>18</v>
      </c>
      <c r="L41" s="37" t="s">
        <v>86</v>
      </c>
      <c r="M41" s="22" t="s">
        <v>24</v>
      </c>
      <c r="N41" s="22">
        <v>25</v>
      </c>
      <c r="O41" s="14" t="s">
        <v>164</v>
      </c>
      <c r="P41" s="28">
        <v>2569</v>
      </c>
    </row>
    <row r="42" spans="1:17" s="34" customFormat="1" ht="21">
      <c r="A42" s="75">
        <v>18</v>
      </c>
      <c r="B42" s="16" t="s">
        <v>77</v>
      </c>
      <c r="C42" s="71">
        <v>4990</v>
      </c>
      <c r="D42" s="78" t="s">
        <v>18</v>
      </c>
      <c r="E42" s="71">
        <f t="shared" ref="E42" si="31">C42</f>
        <v>4990</v>
      </c>
      <c r="F42" s="78" t="s">
        <v>18</v>
      </c>
      <c r="G42" s="80" t="s">
        <v>19</v>
      </c>
      <c r="H42" s="91" t="s">
        <v>79</v>
      </c>
      <c r="I42" s="92"/>
      <c r="J42" s="93" t="str">
        <f t="shared" si="1"/>
        <v>ศูนย์ยายะลา</v>
      </c>
      <c r="K42" s="78"/>
      <c r="L42" s="36" t="s">
        <v>85</v>
      </c>
      <c r="M42" s="94" t="s">
        <v>28</v>
      </c>
      <c r="N42" s="95"/>
      <c r="O42" s="17">
        <v>1166</v>
      </c>
      <c r="P42" s="10" t="s">
        <v>150</v>
      </c>
    </row>
    <row r="43" spans="1:17" s="34" customFormat="1" ht="21">
      <c r="A43" s="82"/>
      <c r="B43" s="18" t="s">
        <v>74</v>
      </c>
      <c r="C43" s="77"/>
      <c r="D43" s="79"/>
      <c r="E43" s="77"/>
      <c r="F43" s="79"/>
      <c r="G43" s="81"/>
      <c r="H43" s="19">
        <f t="shared" ref="H43" si="32">E42</f>
        <v>4990</v>
      </c>
      <c r="I43" s="20" t="s">
        <v>18</v>
      </c>
      <c r="J43" s="19">
        <f t="shared" si="1"/>
        <v>4990</v>
      </c>
      <c r="K43" s="20" t="s">
        <v>18</v>
      </c>
      <c r="L43" s="37" t="s">
        <v>86</v>
      </c>
      <c r="M43" s="14" t="s">
        <v>24</v>
      </c>
      <c r="N43" s="14">
        <v>31</v>
      </c>
      <c r="O43" s="14" t="s">
        <v>164</v>
      </c>
      <c r="P43" s="28">
        <v>2569</v>
      </c>
    </row>
    <row r="44" spans="1:17" s="34" customFormat="1" ht="21">
      <c r="A44" s="75">
        <v>19</v>
      </c>
      <c r="B44" s="16" t="s">
        <v>48</v>
      </c>
      <c r="C44" s="71">
        <v>1179</v>
      </c>
      <c r="D44" s="78" t="s">
        <v>18</v>
      </c>
      <c r="E44" s="71">
        <f t="shared" ref="E44" si="33">C44</f>
        <v>1179</v>
      </c>
      <c r="F44" s="78" t="s">
        <v>18</v>
      </c>
      <c r="G44" s="80" t="s">
        <v>19</v>
      </c>
      <c r="H44" s="91" t="s">
        <v>95</v>
      </c>
      <c r="I44" s="92"/>
      <c r="J44" s="93" t="str">
        <f t="shared" si="1"/>
        <v>บริษัท สหไทย เปเปอร์พลัส จำกัด</v>
      </c>
      <c r="K44" s="78"/>
      <c r="L44" s="36" t="s">
        <v>85</v>
      </c>
      <c r="M44" s="94" t="s">
        <v>28</v>
      </c>
      <c r="N44" s="95"/>
      <c r="O44" s="17">
        <v>1167</v>
      </c>
      <c r="P44" s="10" t="s">
        <v>150</v>
      </c>
    </row>
    <row r="45" spans="1:17" s="34" customFormat="1" ht="21">
      <c r="A45" s="82"/>
      <c r="B45" s="18" t="s">
        <v>53</v>
      </c>
      <c r="C45" s="77"/>
      <c r="D45" s="79"/>
      <c r="E45" s="77"/>
      <c r="F45" s="79"/>
      <c r="G45" s="81"/>
      <c r="H45" s="19">
        <f t="shared" ref="H45" si="34">E44</f>
        <v>1179</v>
      </c>
      <c r="I45" s="20" t="s">
        <v>18</v>
      </c>
      <c r="J45" s="19">
        <f t="shared" si="1"/>
        <v>1179</v>
      </c>
      <c r="K45" s="20" t="s">
        <v>18</v>
      </c>
      <c r="L45" s="37" t="s">
        <v>86</v>
      </c>
      <c r="M45" s="14" t="s">
        <v>24</v>
      </c>
      <c r="N45" s="14">
        <v>31</v>
      </c>
      <c r="O45" s="14" t="s">
        <v>164</v>
      </c>
      <c r="P45" s="28">
        <v>2569</v>
      </c>
    </row>
    <row r="47" spans="1:17" s="34" customFormat="1" ht="21">
      <c r="A47" s="96" t="s">
        <v>177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30"/>
    </row>
  </sheetData>
  <mergeCells count="188"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H10:I10"/>
    <mergeCell ref="A8:A9"/>
    <mergeCell ref="C8:C9"/>
    <mergeCell ref="D8:D9"/>
    <mergeCell ref="E8:E9"/>
    <mergeCell ref="F8:F9"/>
    <mergeCell ref="G8:G9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A16:A17"/>
    <mergeCell ref="C16:C17"/>
    <mergeCell ref="D16:D17"/>
    <mergeCell ref="E16:E17"/>
    <mergeCell ref="F16:F17"/>
    <mergeCell ref="G16:G17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A24:A25"/>
    <mergeCell ref="C24:C25"/>
    <mergeCell ref="D24:D25"/>
    <mergeCell ref="E24:E25"/>
    <mergeCell ref="F24:F25"/>
    <mergeCell ref="G24:G25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A32:A33"/>
    <mergeCell ref="C32:C33"/>
    <mergeCell ref="D32:D33"/>
    <mergeCell ref="E32:E33"/>
    <mergeCell ref="F32:F33"/>
    <mergeCell ref="G32:G33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A40:A41"/>
    <mergeCell ref="C40:C41"/>
    <mergeCell ref="D40:D41"/>
    <mergeCell ref="E40:E41"/>
    <mergeCell ref="F40:F41"/>
    <mergeCell ref="G40:G41"/>
    <mergeCell ref="M44:N44"/>
    <mergeCell ref="A47:P47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68</vt:lpstr>
      <vt:lpstr>พ.ย. 68</vt:lpstr>
      <vt:lpstr>ธ.ค. 68</vt:lpstr>
      <vt:lpstr>ม.ค. 69</vt:lpstr>
      <vt:lpstr>ก.พ. 69</vt:lpstr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Nawin  Panpun</cp:lastModifiedBy>
  <dcterms:created xsi:type="dcterms:W3CDTF">2026-06-18T07:54:16Z</dcterms:created>
  <dcterms:modified xsi:type="dcterms:W3CDTF">2026-06-18T08:45:14Z</dcterms:modified>
</cp:coreProperties>
</file>