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sawayot.wes_s\Downloads\"/>
    </mc:Choice>
  </mc:AlternateContent>
  <xr:revisionPtr revIDLastSave="0" documentId="8_{9D491F87-16C6-4068-A957-A98F37B2D7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6" i="5" l="1"/>
  <c r="E46" i="5"/>
  <c r="H47" i="5" s="1"/>
  <c r="J47" i="5" s="1"/>
  <c r="J44" i="5"/>
  <c r="E44" i="5"/>
  <c r="H45" i="5" s="1"/>
  <c r="J45" i="5" s="1"/>
  <c r="J42" i="5"/>
  <c r="E42" i="5"/>
  <c r="H43" i="5" s="1"/>
  <c r="J43" i="5" s="1"/>
  <c r="J40" i="5"/>
  <c r="E40" i="5"/>
  <c r="H41" i="5" s="1"/>
  <c r="J41" i="5" s="1"/>
  <c r="J38" i="5"/>
  <c r="E38" i="5"/>
  <c r="H39" i="5" s="1"/>
  <c r="J39" i="5" s="1"/>
  <c r="J36" i="5"/>
  <c r="E36" i="5"/>
  <c r="H37" i="5" s="1"/>
  <c r="J37" i="5" s="1"/>
  <c r="J34" i="5"/>
  <c r="E34" i="5"/>
  <c r="H35" i="5" s="1"/>
  <c r="J35" i="5" s="1"/>
  <c r="J32" i="5"/>
  <c r="E32" i="5"/>
  <c r="H33" i="5" s="1"/>
  <c r="J33" i="5" s="1"/>
  <c r="J30" i="5"/>
  <c r="E30" i="5"/>
  <c r="H31" i="5" s="1"/>
  <c r="J31" i="5" s="1"/>
  <c r="E28" i="5"/>
  <c r="H29" i="5" s="1"/>
  <c r="J29" i="5" s="1"/>
  <c r="J26" i="5"/>
  <c r="E26" i="5"/>
  <c r="H27" i="5" s="1"/>
  <c r="J27" i="5" s="1"/>
  <c r="J24" i="5"/>
  <c r="E24" i="5"/>
  <c r="H25" i="5" s="1"/>
  <c r="J25" i="5" s="1"/>
  <c r="J22" i="5"/>
  <c r="E22" i="5"/>
  <c r="H23" i="5" s="1"/>
  <c r="J23" i="5" s="1"/>
  <c r="E20" i="5"/>
  <c r="H21" i="5" s="1"/>
  <c r="J21" i="5" s="1"/>
  <c r="J18" i="5"/>
  <c r="E18" i="5"/>
  <c r="H19" i="5" s="1"/>
  <c r="J19" i="5" s="1"/>
  <c r="J16" i="5"/>
  <c r="E16" i="5"/>
  <c r="H17" i="5" s="1"/>
  <c r="J17" i="5" s="1"/>
  <c r="J14" i="5"/>
  <c r="E14" i="5"/>
  <c r="H15" i="5" s="1"/>
  <c r="J15" i="5" s="1"/>
  <c r="J12" i="5"/>
  <c r="E12" i="5"/>
  <c r="H13" i="5" s="1"/>
  <c r="J13" i="5" s="1"/>
  <c r="J10" i="5"/>
  <c r="E10" i="5"/>
  <c r="H11" i="5" s="1"/>
  <c r="J11" i="5" s="1"/>
  <c r="J8" i="5"/>
  <c r="E8" i="5"/>
  <c r="H9" i="5" s="1"/>
  <c r="J9" i="5" s="1"/>
</calcChain>
</file>

<file path=xl/sharedStrings.xml><?xml version="1.0" encoding="utf-8"?>
<sst xmlns="http://schemas.openxmlformats.org/spreadsheetml/2006/main" count="300" uniqueCount="67">
  <si>
    <t>แบบ  สขร.1</t>
  </si>
  <si>
    <t>กรมการกงสุล กระทรวงการต่างประเทศ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</si>
  <si>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</si>
  <si>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</si>
  <si>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</si>
  <si>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</si>
  <si>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</si>
  <si>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 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</si>
  <si>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</si>
  <si>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</si>
  <si>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ราคาที่ตกลงซื้อหรือจ้าง</t>
  </si>
  <si>
    <t>โดยสรุป</t>
  </si>
  <si>
    <t>ข้อตกลงในการซื้อหรือจ้าง</t>
  </si>
  <si>
    <t>บาท</t>
  </si>
  <si>
    <t>เฉพาะเจาะจง</t>
  </si>
  <si>
    <t>/2568</t>
  </si>
  <si>
    <t>ลว.</t>
  </si>
  <si>
    <t>0305.1/</t>
  </si>
  <si>
    <t>สำนักงานหนังสือเดินทางชั่วคราว นครราชสีมา</t>
  </si>
  <si>
    <t xml:space="preserve">น้ำดื่มสำหรับรับรองแขกและการบริโภค </t>
  </si>
  <si>
    <t>บริษัท บิ๊กซี ซูเปอร์เซ็นเตอร์ จำกัด</t>
  </si>
  <si>
    <t>สำนักงานหนังสือเดินทางชั่วคราว ประจวบคีรีขันธ์</t>
  </si>
  <si>
    <t>บจก.เพียวเมาน์เทน</t>
  </si>
  <si>
    <t>สำนักงานหนังสือเดินทางชั่วคราว เชียงใหม่</t>
  </si>
  <si>
    <t>โรงงานน้ำดื่มซีอาร์ มิราเคิล</t>
  </si>
  <si>
    <t>สำนักงานหนังสือเดินทางชั่วคราว เชียงราย</t>
  </si>
  <si>
    <t>สำนักงานหนังสือเดินทางชั่วคราว จันทบุรี</t>
  </si>
  <si>
    <t>สำนักงานหนังสือเดินทางชั่วคราว พิษณุโลก</t>
  </si>
  <si>
    <t>วัสดุสำนักงานและวัสดุงานบ้านงานครัว</t>
  </si>
  <si>
    <t>สำนักงานหนังสือเดินทางชั่วคราว ภูเก็ต</t>
  </si>
  <si>
    <t>สำนักงานหนังสือเดินทางชั่วคราว นครศรีธรรมราช</t>
  </si>
  <si>
    <t>สำนักงานหนังสือเดินทางชั่วคราว เมืองพัทยา</t>
  </si>
  <si>
    <t>วัสดุสำนักงาน</t>
  </si>
  <si>
    <t>บริษัท บี สเตชั่นนารี่ จำกัด</t>
  </si>
  <si>
    <t>สำนักงานหนังสือเดินทางชั่วคราว สงขลา</t>
  </si>
  <si>
    <t>สำนักงานหนังสือเดินทางชั่วคราว ขอนแก่น</t>
  </si>
  <si>
    <t>โรงน้ำแข็งเจริญสิน</t>
  </si>
  <si>
    <t>สำนักงานหนังสือเดินทางชั่วคราว ยะลา</t>
  </si>
  <si>
    <t>สำนักงานหนังสือเดินทางชั่วคราว อุดรธานี</t>
  </si>
  <si>
    <t>สำนักงานหนังสือเดินทางชั่วคราว อุบลราชธานี</t>
  </si>
  <si>
    <t>บริษัท เกียรติสินธุ สเตชั่นเนอรี่ จำกัด</t>
  </si>
  <si>
    <t>ไม่เกินวงเงินงบประมาณ</t>
  </si>
  <si>
    <t>และราคากลาง</t>
  </si>
  <si>
    <t>รายชื่อผู้เสนอราคา</t>
  </si>
  <si>
    <t>และราคาที่เสนอ</t>
  </si>
  <si>
    <t>บริษัท น้ำดื่ม เอส.พี.เอ จำกัด</t>
  </si>
  <si>
    <t>วัสดุสำนักงานและวัสดุคอมพิวเตอร์</t>
  </si>
  <si>
    <t>ห้างหุ้นส่วนจำกัด ปรินทรการค้า</t>
  </si>
  <si>
    <t>บริษัท เสริมสุข จำกัด (มหาชน)</t>
  </si>
  <si>
    <t>บริษัท เซ็นทรัล ฟู้ด รีเทล จำกัด</t>
  </si>
  <si>
    <t xml:space="preserve">บริษัท 7 พลัสเบฟเวอเรจ จำกัด </t>
  </si>
  <si>
    <t>สรุปผลการดำเนินการจัดซื้อจัดจ้างในรอบเดือน กุมภาพันธ์ 2569</t>
  </si>
  <si>
    <t>วันที่  28 กุมภาพันธ์ 2569</t>
  </si>
  <si>
    <t>ก.พ.</t>
  </si>
  <si>
    <t>/2569</t>
  </si>
  <si>
    <t>ห้างหุ้นส่วนจำกัด อุบลวิทยาคาร</t>
  </si>
  <si>
    <t>บริษัม เสริมสุข จำกัด (มหาชน)</t>
  </si>
  <si>
    <t>บริษัท ธ.วรชิตไทยเจริญ จำกัด</t>
  </si>
  <si>
    <t>ร้านน้ำดื่มพิมพืทิพย์</t>
  </si>
  <si>
    <t>จัดจ้างเหมาบริการสูบสิ่งปฏิกูล</t>
  </si>
  <si>
    <t>นายสมจบ โทบุรี</t>
  </si>
  <si>
    <t>บริษัท ขอนแก่น คลังนาธรรม จำกัด</t>
  </si>
  <si>
    <t>สหกรณ์ วัดจันทร์ จำกัด</t>
  </si>
  <si>
    <t>ร้าน เจกรุ๊ป เครื่องเขียน</t>
  </si>
  <si>
    <t>จัดจ้างซ่อมแซมครุภัณฑ์คอมพิวเตอร์</t>
  </si>
  <si>
    <t>บริษัท เอส.พี.เอ. คอมพิวเตอร์ จำกัด</t>
  </si>
  <si>
    <r>
      <rPr>
        <b/>
        <sz val="16"/>
        <color theme="1"/>
        <rFont val="TH SarabunPSK"/>
        <family val="2"/>
      </rPr>
      <t>ชื่อ - นามสกุล ผู้ให้ข้อมูล</t>
    </r>
    <r>
      <rPr>
        <sz val="16"/>
        <color theme="1"/>
        <rFont val="TH SarabunPSK"/>
        <family val="2"/>
      </rPr>
      <t xml:space="preserve"> นางสาวธนพรรณ ผลาหาร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นักจัดการงานทั่วไป </t>
    </r>
    <r>
      <rPr>
        <b/>
        <sz val="16"/>
        <color theme="1"/>
        <rFont val="TH SarabunPSK"/>
        <family val="2"/>
      </rPr>
      <t>วันที่บันทึกข้อมูล</t>
    </r>
    <r>
      <rPr>
        <sz val="16"/>
        <color theme="1"/>
        <rFont val="TH SarabunPSK"/>
        <family val="2"/>
      </rPr>
      <t xml:space="preserve"> 18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</si>
</sst>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4"/>
      <name val="TH Sarabun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4" fontId="3" fillId="0" borderId="6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left" vertical="center"/>
    </xf>
    <xf numFmtId="12" fontId="1" fillId="0" borderId="0" xfId="1" applyNumberFormat="1" applyFont="1"/>
    <xf numFmtId="0" fontId="3" fillId="0" borderId="0" xfId="0" applyFont="1" applyFill="1" applyAlignment="1">
      <alignment horizontal="center" vertical="center"/>
    </xf>
    <xf numFmtId="0" fontId="1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>
      <alignment horizontal="center" vertical="center" shrinkToFi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2" borderId="2" xfId="1" applyNumberFormat="1" applyFont="1" applyFill="1" applyBorder="1" applyAlignment="1">
      <alignment horizontal="center" vertical="center" wrapText="1"/>
    </xf>
    <xf numFmtId="4" fontId="3" fillId="2" borderId="3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164" fontId="3" fillId="2" borderId="2" xfId="2" applyFont="1" applyFill="1" applyBorder="1" applyAlignment="1">
      <alignment horizontal="center" vertical="center" shrinkToFit="1"/>
    </xf>
    <xf numFmtId="164" fontId="3" fillId="2" borderId="3" xfId="2" applyFont="1" applyFill="1" applyBorder="1" applyAlignment="1">
      <alignment horizontal="center" vertical="center" shrinkToFit="1"/>
    </xf>
    <xf numFmtId="164" fontId="3" fillId="2" borderId="6" xfId="2" applyFont="1" applyFill="1" applyBorder="1" applyAlignment="1">
      <alignment horizontal="center" vertical="center" shrinkToFit="1"/>
    </xf>
    <xf numFmtId="164" fontId="3" fillId="2" borderId="7" xfId="2" applyFont="1" applyFill="1" applyBorder="1" applyAlignment="1">
      <alignment horizontal="center" vertical="center" shrinkToFit="1"/>
    </xf>
    <xf numFmtId="164" fontId="3" fillId="2" borderId="2" xfId="2" applyFont="1" applyFill="1" applyBorder="1" applyAlignment="1">
      <alignment horizontal="center" vertical="center" wrapText="1" shrinkToFit="1"/>
    </xf>
    <xf numFmtId="164" fontId="3" fillId="2" borderId="3" xfId="2" applyFont="1" applyFill="1" applyBorder="1" applyAlignment="1">
      <alignment horizontal="center" vertical="center" wrapText="1" shrinkToFit="1"/>
    </xf>
    <xf numFmtId="164" fontId="3" fillId="2" borderId="6" xfId="2" applyFont="1" applyFill="1" applyBorder="1" applyAlignment="1">
      <alignment horizontal="center" vertical="center" wrapText="1" shrinkToFit="1"/>
    </xf>
    <xf numFmtId="164" fontId="3" fillId="2" borderId="7" xfId="2" applyFont="1" applyFill="1" applyBorder="1" applyAlignment="1">
      <alignment horizontal="center" vertical="center" wrapText="1" shrinkToFit="1"/>
    </xf>
    <xf numFmtId="4" fontId="3" fillId="0" borderId="2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tabSelected="1" workbookViewId="0">
      <selection activeCell="A5" sqref="A5:P5"/>
    </sheetView>
  </sheetViews>
  <sheetFormatPr defaultRowHeight="15"/>
  <cols>
    <col min="1" max="1" width="8" customWidth="1"/>
    <col min="2" max="2" width="41.85546875" customWidth="1"/>
    <col min="3" max="3" width="11.42578125" customWidth="1"/>
    <col min="5" max="5" width="11.28515625" customWidth="1"/>
    <col min="7" max="7" width="15" customWidth="1"/>
    <col min="8" max="8" width="21.5703125" customWidth="1"/>
    <col min="9" max="9" width="10.140625" customWidth="1"/>
    <col min="10" max="10" width="21.42578125" customWidth="1"/>
    <col min="11" max="11" width="10.42578125" customWidth="1"/>
    <col min="12" max="12" width="21.28515625" customWidth="1"/>
    <col min="13" max="13" width="5.42578125" customWidth="1"/>
    <col min="14" max="14" width="5.140625" customWidth="1"/>
    <col min="15" max="15" width="6.7109375" customWidth="1"/>
    <col min="16" max="16" width="7.85546875" style="21" customWidth="1"/>
  </cols>
  <sheetData>
    <row r="1" spans="1:16" ht="21">
      <c r="A1" s="17"/>
      <c r="B1" s="12"/>
      <c r="C1" s="14"/>
      <c r="D1" s="14"/>
      <c r="E1" s="14"/>
      <c r="F1" s="14"/>
      <c r="G1" s="11"/>
      <c r="H1" s="13"/>
      <c r="I1" s="13"/>
      <c r="J1" s="13"/>
      <c r="K1" s="13"/>
      <c r="L1" s="17"/>
      <c r="M1" s="17"/>
      <c r="N1" s="17"/>
      <c r="O1" s="47" t="s">
        <v>0</v>
      </c>
      <c r="P1" s="47"/>
    </row>
    <row r="2" spans="1:16" ht="21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2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21">
      <c r="A4" s="50" t="s">
        <v>52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ht="18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 ht="21">
      <c r="A6" s="51" t="s">
        <v>2</v>
      </c>
      <c r="B6" s="51" t="s">
        <v>3</v>
      </c>
      <c r="C6" s="53" t="s">
        <v>4</v>
      </c>
      <c r="D6" s="54"/>
      <c r="E6" s="57" t="s">
        <v>5</v>
      </c>
      <c r="F6" s="58"/>
      <c r="G6" s="51" t="s">
        <v>6</v>
      </c>
      <c r="H6" s="37" t="s">
        <v>43</v>
      </c>
      <c r="I6" s="38"/>
      <c r="J6" s="37" t="s">
        <v>7</v>
      </c>
      <c r="K6" s="38"/>
      <c r="L6" s="1" t="s">
        <v>8</v>
      </c>
      <c r="M6" s="39" t="s">
        <v>9</v>
      </c>
      <c r="N6" s="40"/>
      <c r="O6" s="40"/>
      <c r="P6" s="41"/>
    </row>
    <row r="7" spans="1:16" ht="21">
      <c r="A7" s="52"/>
      <c r="B7" s="52"/>
      <c r="C7" s="55"/>
      <c r="D7" s="56"/>
      <c r="E7" s="59"/>
      <c r="F7" s="60"/>
      <c r="G7" s="52"/>
      <c r="H7" s="42" t="s">
        <v>44</v>
      </c>
      <c r="I7" s="43"/>
      <c r="J7" s="42" t="s">
        <v>10</v>
      </c>
      <c r="K7" s="43"/>
      <c r="L7" s="2" t="s">
        <v>11</v>
      </c>
      <c r="M7" s="44" t="s">
        <v>12</v>
      </c>
      <c r="N7" s="45"/>
      <c r="O7" s="45"/>
      <c r="P7" s="46"/>
    </row>
    <row r="8" spans="1:16" ht="21" customHeight="1">
      <c r="A8" s="29">
        <v>1</v>
      </c>
      <c r="B8" s="6" t="s">
        <v>19</v>
      </c>
      <c r="C8" s="31">
        <v>360</v>
      </c>
      <c r="D8" s="26" t="s">
        <v>13</v>
      </c>
      <c r="E8" s="31">
        <f t="shared" ref="E8" si="0">C8</f>
        <v>360</v>
      </c>
      <c r="F8" s="26" t="s">
        <v>13</v>
      </c>
      <c r="G8" s="34" t="s">
        <v>14</v>
      </c>
      <c r="H8" s="23" t="s">
        <v>50</v>
      </c>
      <c r="I8" s="24"/>
      <c r="J8" s="25" t="str">
        <f t="shared" ref="J8:J47" si="1">H8</f>
        <v xml:space="preserve">บริษัท 7 พลัสเบฟเวอเรจ จำกัด </v>
      </c>
      <c r="K8" s="26"/>
      <c r="L8" s="19" t="s">
        <v>41</v>
      </c>
      <c r="M8" s="27" t="s">
        <v>17</v>
      </c>
      <c r="N8" s="28"/>
      <c r="O8" s="7">
        <v>426</v>
      </c>
      <c r="P8" s="4" t="s">
        <v>15</v>
      </c>
    </row>
    <row r="9" spans="1:16" ht="21">
      <c r="A9" s="30"/>
      <c r="B9" s="8" t="s">
        <v>35</v>
      </c>
      <c r="C9" s="32"/>
      <c r="D9" s="33"/>
      <c r="E9" s="32"/>
      <c r="F9" s="33"/>
      <c r="G9" s="35"/>
      <c r="H9" s="9">
        <f t="shared" ref="H9" si="2">E8</f>
        <v>360</v>
      </c>
      <c r="I9" s="10" t="s">
        <v>13</v>
      </c>
      <c r="J9" s="9">
        <f t="shared" si="1"/>
        <v>360</v>
      </c>
      <c r="K9" s="10" t="s">
        <v>13</v>
      </c>
      <c r="L9" s="20" t="s">
        <v>42</v>
      </c>
      <c r="M9" s="5" t="s">
        <v>16</v>
      </c>
      <c r="N9" s="5">
        <v>3</v>
      </c>
      <c r="O9" s="5" t="s">
        <v>53</v>
      </c>
      <c r="P9" s="15">
        <v>2568</v>
      </c>
    </row>
    <row r="10" spans="1:16" ht="21" customHeight="1">
      <c r="A10" s="29">
        <v>2</v>
      </c>
      <c r="B10" s="6" t="s">
        <v>32</v>
      </c>
      <c r="C10" s="31">
        <v>4930</v>
      </c>
      <c r="D10" s="26" t="s">
        <v>13</v>
      </c>
      <c r="E10" s="31">
        <f t="shared" ref="E10" si="3">C10</f>
        <v>4930</v>
      </c>
      <c r="F10" s="26" t="s">
        <v>13</v>
      </c>
      <c r="G10" s="34" t="s">
        <v>14</v>
      </c>
      <c r="H10" s="23" t="s">
        <v>33</v>
      </c>
      <c r="I10" s="24"/>
      <c r="J10" s="25" t="str">
        <f t="shared" si="1"/>
        <v>บริษัท บี สเตชั่นนารี่ จำกัด</v>
      </c>
      <c r="K10" s="26"/>
      <c r="L10" s="19" t="s">
        <v>41</v>
      </c>
      <c r="M10" s="27" t="s">
        <v>17</v>
      </c>
      <c r="N10" s="28"/>
      <c r="O10" s="7">
        <v>427</v>
      </c>
      <c r="P10" s="4" t="s">
        <v>54</v>
      </c>
    </row>
    <row r="11" spans="1:16" ht="21">
      <c r="A11" s="30"/>
      <c r="B11" s="8" t="s">
        <v>26</v>
      </c>
      <c r="C11" s="32"/>
      <c r="D11" s="33"/>
      <c r="E11" s="32"/>
      <c r="F11" s="33"/>
      <c r="G11" s="35"/>
      <c r="H11" s="9">
        <f t="shared" ref="H11" si="4">E10</f>
        <v>4930</v>
      </c>
      <c r="I11" s="10" t="s">
        <v>13</v>
      </c>
      <c r="J11" s="9">
        <f t="shared" si="1"/>
        <v>4930</v>
      </c>
      <c r="K11" s="10" t="s">
        <v>13</v>
      </c>
      <c r="L11" s="20" t="s">
        <v>42</v>
      </c>
      <c r="M11" s="5" t="s">
        <v>16</v>
      </c>
      <c r="N11" s="5">
        <v>3</v>
      </c>
      <c r="O11" s="5" t="s">
        <v>53</v>
      </c>
      <c r="P11" s="15">
        <v>2569</v>
      </c>
    </row>
    <row r="12" spans="1:16" ht="21" customHeight="1">
      <c r="A12" s="29">
        <v>3</v>
      </c>
      <c r="B12" s="6" t="s">
        <v>19</v>
      </c>
      <c r="C12" s="31">
        <v>700</v>
      </c>
      <c r="D12" s="26" t="s">
        <v>13</v>
      </c>
      <c r="E12" s="31">
        <f t="shared" ref="E12" si="5">C12</f>
        <v>700</v>
      </c>
      <c r="F12" s="26" t="s">
        <v>13</v>
      </c>
      <c r="G12" s="34" t="s">
        <v>14</v>
      </c>
      <c r="H12" s="23" t="s">
        <v>45</v>
      </c>
      <c r="I12" s="24"/>
      <c r="J12" s="25" t="str">
        <f t="shared" si="1"/>
        <v>บริษัท น้ำดื่ม เอส.พี.เอ จำกัด</v>
      </c>
      <c r="K12" s="26"/>
      <c r="L12" s="19" t="s">
        <v>41</v>
      </c>
      <c r="M12" s="27" t="s">
        <v>17</v>
      </c>
      <c r="N12" s="28"/>
      <c r="O12" s="7">
        <v>454</v>
      </c>
      <c r="P12" s="4" t="s">
        <v>54</v>
      </c>
    </row>
    <row r="13" spans="1:16" ht="21">
      <c r="A13" s="30"/>
      <c r="B13" s="8" t="s">
        <v>29</v>
      </c>
      <c r="C13" s="32"/>
      <c r="D13" s="33"/>
      <c r="E13" s="32"/>
      <c r="F13" s="33"/>
      <c r="G13" s="35"/>
      <c r="H13" s="9">
        <f t="shared" ref="H13" si="6">E12</f>
        <v>700</v>
      </c>
      <c r="I13" s="10" t="s">
        <v>13</v>
      </c>
      <c r="J13" s="9">
        <f t="shared" si="1"/>
        <v>700</v>
      </c>
      <c r="K13" s="10" t="s">
        <v>13</v>
      </c>
      <c r="L13" s="20" t="s">
        <v>42</v>
      </c>
      <c r="M13" s="5" t="s">
        <v>16</v>
      </c>
      <c r="N13" s="5">
        <v>5</v>
      </c>
      <c r="O13" s="5" t="s">
        <v>53</v>
      </c>
      <c r="P13" s="15">
        <v>2569</v>
      </c>
    </row>
    <row r="14" spans="1:16" ht="21" customHeight="1">
      <c r="A14" s="29">
        <v>4</v>
      </c>
      <c r="B14" s="6" t="s">
        <v>28</v>
      </c>
      <c r="C14" s="31">
        <v>4825</v>
      </c>
      <c r="D14" s="26" t="s">
        <v>13</v>
      </c>
      <c r="E14" s="31">
        <f t="shared" ref="E14" si="7">C14</f>
        <v>4825</v>
      </c>
      <c r="F14" s="26" t="s">
        <v>13</v>
      </c>
      <c r="G14" s="34" t="s">
        <v>14</v>
      </c>
      <c r="H14" s="61" t="s">
        <v>55</v>
      </c>
      <c r="I14" s="62"/>
      <c r="J14" s="31" t="str">
        <f t="shared" si="1"/>
        <v>ห้างหุ้นส่วนจำกัด อุบลวิทยาคาร</v>
      </c>
      <c r="K14" s="36"/>
      <c r="L14" s="19" t="s">
        <v>41</v>
      </c>
      <c r="M14" s="27" t="s">
        <v>17</v>
      </c>
      <c r="N14" s="28"/>
      <c r="O14" s="7">
        <v>481</v>
      </c>
      <c r="P14" s="4" t="s">
        <v>54</v>
      </c>
    </row>
    <row r="15" spans="1:16" ht="21">
      <c r="A15" s="30"/>
      <c r="B15" s="8" t="s">
        <v>39</v>
      </c>
      <c r="C15" s="32"/>
      <c r="D15" s="33"/>
      <c r="E15" s="32"/>
      <c r="F15" s="33"/>
      <c r="G15" s="35"/>
      <c r="H15" s="9">
        <f t="shared" ref="H15" si="8">E14</f>
        <v>4825</v>
      </c>
      <c r="I15" s="10" t="s">
        <v>13</v>
      </c>
      <c r="J15" s="9">
        <f t="shared" si="1"/>
        <v>4825</v>
      </c>
      <c r="K15" s="10" t="s">
        <v>13</v>
      </c>
      <c r="L15" s="20" t="s">
        <v>42</v>
      </c>
      <c r="M15" s="5" t="s">
        <v>16</v>
      </c>
      <c r="N15" s="5">
        <v>6</v>
      </c>
      <c r="O15" s="5" t="s">
        <v>53</v>
      </c>
      <c r="P15" s="15">
        <v>2569</v>
      </c>
    </row>
    <row r="16" spans="1:16" ht="21" customHeight="1">
      <c r="A16" s="29">
        <v>5</v>
      </c>
      <c r="B16" s="6" t="s">
        <v>19</v>
      </c>
      <c r="C16" s="31">
        <v>4320</v>
      </c>
      <c r="D16" s="26" t="s">
        <v>13</v>
      </c>
      <c r="E16" s="31">
        <f t="shared" ref="E16" si="9">C16</f>
        <v>4320</v>
      </c>
      <c r="F16" s="26" t="s">
        <v>13</v>
      </c>
      <c r="G16" s="34" t="s">
        <v>14</v>
      </c>
      <c r="H16" s="23" t="s">
        <v>56</v>
      </c>
      <c r="I16" s="24"/>
      <c r="J16" s="25" t="str">
        <f t="shared" si="1"/>
        <v>บริษัม เสริมสุข จำกัด (มหาชน)</v>
      </c>
      <c r="K16" s="26"/>
      <c r="L16" s="19" t="s">
        <v>41</v>
      </c>
      <c r="M16" s="27" t="s">
        <v>17</v>
      </c>
      <c r="N16" s="28"/>
      <c r="O16" s="7">
        <v>518</v>
      </c>
      <c r="P16" s="4" t="s">
        <v>54</v>
      </c>
    </row>
    <row r="17" spans="1:16" ht="21">
      <c r="A17" s="30"/>
      <c r="B17" s="8" t="s">
        <v>18</v>
      </c>
      <c r="C17" s="32"/>
      <c r="D17" s="33"/>
      <c r="E17" s="32"/>
      <c r="F17" s="33"/>
      <c r="G17" s="35"/>
      <c r="H17" s="9">
        <f t="shared" ref="H17" si="10">E16</f>
        <v>4320</v>
      </c>
      <c r="I17" s="10" t="s">
        <v>13</v>
      </c>
      <c r="J17" s="9">
        <f t="shared" si="1"/>
        <v>4320</v>
      </c>
      <c r="K17" s="10" t="s">
        <v>13</v>
      </c>
      <c r="L17" s="20" t="s">
        <v>42</v>
      </c>
      <c r="M17" s="5" t="s">
        <v>16</v>
      </c>
      <c r="N17" s="5">
        <v>10</v>
      </c>
      <c r="O17" s="5" t="s">
        <v>53</v>
      </c>
      <c r="P17" s="15">
        <v>2569</v>
      </c>
    </row>
    <row r="18" spans="1:16" ht="21" customHeight="1">
      <c r="A18" s="29">
        <v>6</v>
      </c>
      <c r="B18" s="6" t="s">
        <v>19</v>
      </c>
      <c r="C18" s="31">
        <v>3260</v>
      </c>
      <c r="D18" s="26" t="s">
        <v>13</v>
      </c>
      <c r="E18" s="31">
        <f t="shared" ref="E18" si="11">C18</f>
        <v>3260</v>
      </c>
      <c r="F18" s="26" t="s">
        <v>13</v>
      </c>
      <c r="G18" s="34" t="s">
        <v>14</v>
      </c>
      <c r="H18" s="23" t="s">
        <v>57</v>
      </c>
      <c r="I18" s="24"/>
      <c r="J18" s="25" t="str">
        <f t="shared" si="1"/>
        <v>บริษัท ธ.วรชิตไทยเจริญ จำกัด</v>
      </c>
      <c r="K18" s="26"/>
      <c r="L18" s="19" t="s">
        <v>41</v>
      </c>
      <c r="M18" s="27" t="s">
        <v>17</v>
      </c>
      <c r="N18" s="28"/>
      <c r="O18" s="7">
        <v>519</v>
      </c>
      <c r="P18" s="4" t="s">
        <v>54</v>
      </c>
    </row>
    <row r="19" spans="1:16" ht="21">
      <c r="A19" s="30"/>
      <c r="B19" s="8" t="s">
        <v>34</v>
      </c>
      <c r="C19" s="32"/>
      <c r="D19" s="33"/>
      <c r="E19" s="32"/>
      <c r="F19" s="33"/>
      <c r="G19" s="35"/>
      <c r="H19" s="9">
        <f t="shared" ref="H19" si="12">E18</f>
        <v>3260</v>
      </c>
      <c r="I19" s="10" t="s">
        <v>13</v>
      </c>
      <c r="J19" s="9">
        <f t="shared" si="1"/>
        <v>3260</v>
      </c>
      <c r="K19" s="10" t="s">
        <v>13</v>
      </c>
      <c r="L19" s="20" t="s">
        <v>42</v>
      </c>
      <c r="M19" s="5" t="s">
        <v>16</v>
      </c>
      <c r="N19" s="5">
        <v>10</v>
      </c>
      <c r="O19" s="5" t="s">
        <v>53</v>
      </c>
      <c r="P19" s="15">
        <v>2569</v>
      </c>
    </row>
    <row r="20" spans="1:16" ht="21" customHeight="1">
      <c r="A20" s="29">
        <v>7</v>
      </c>
      <c r="B20" s="6" t="s">
        <v>19</v>
      </c>
      <c r="C20" s="31">
        <v>920</v>
      </c>
      <c r="D20" s="26" t="s">
        <v>13</v>
      </c>
      <c r="E20" s="31">
        <f t="shared" ref="E20" si="13">C20</f>
        <v>920</v>
      </c>
      <c r="F20" s="26" t="s">
        <v>13</v>
      </c>
      <c r="G20" s="34" t="s">
        <v>14</v>
      </c>
      <c r="H20" s="64" t="s">
        <v>20</v>
      </c>
      <c r="I20" s="65"/>
      <c r="J20" s="64" t="s">
        <v>20</v>
      </c>
      <c r="K20" s="65"/>
      <c r="L20" s="19" t="s">
        <v>41</v>
      </c>
      <c r="M20" s="27" t="s">
        <v>17</v>
      </c>
      <c r="N20" s="28"/>
      <c r="O20" s="7">
        <v>520</v>
      </c>
      <c r="P20" s="4" t="s">
        <v>54</v>
      </c>
    </row>
    <row r="21" spans="1:16" ht="21">
      <c r="A21" s="30"/>
      <c r="B21" s="8" t="s">
        <v>21</v>
      </c>
      <c r="C21" s="32"/>
      <c r="D21" s="33"/>
      <c r="E21" s="32"/>
      <c r="F21" s="33"/>
      <c r="G21" s="35"/>
      <c r="H21" s="9">
        <f t="shared" ref="H21" si="14">E20</f>
        <v>920</v>
      </c>
      <c r="I21" s="10" t="s">
        <v>13</v>
      </c>
      <c r="J21" s="9">
        <f>H21</f>
        <v>920</v>
      </c>
      <c r="K21" s="10" t="s">
        <v>13</v>
      </c>
      <c r="L21" s="20" t="s">
        <v>42</v>
      </c>
      <c r="M21" s="5" t="s">
        <v>16</v>
      </c>
      <c r="N21" s="5">
        <v>10</v>
      </c>
      <c r="O21" s="5" t="s">
        <v>53</v>
      </c>
      <c r="P21" s="15">
        <v>2569</v>
      </c>
    </row>
    <row r="22" spans="1:16" ht="21" customHeight="1">
      <c r="A22" s="29">
        <v>8</v>
      </c>
      <c r="B22" s="6" t="s">
        <v>19</v>
      </c>
      <c r="C22" s="31">
        <v>3050</v>
      </c>
      <c r="D22" s="26" t="s">
        <v>13</v>
      </c>
      <c r="E22" s="31">
        <f t="shared" ref="E22" si="15">C22</f>
        <v>3050</v>
      </c>
      <c r="F22" s="26" t="s">
        <v>13</v>
      </c>
      <c r="G22" s="34" t="s">
        <v>14</v>
      </c>
      <c r="H22" s="23" t="s">
        <v>58</v>
      </c>
      <c r="I22" s="24"/>
      <c r="J22" s="25" t="str">
        <f t="shared" si="1"/>
        <v>ร้านน้ำดื่มพิมพืทิพย์</v>
      </c>
      <c r="K22" s="26"/>
      <c r="L22" s="19" t="s">
        <v>41</v>
      </c>
      <c r="M22" s="27" t="s">
        <v>17</v>
      </c>
      <c r="N22" s="28"/>
      <c r="O22" s="7">
        <v>543</v>
      </c>
      <c r="P22" s="4" t="s">
        <v>54</v>
      </c>
    </row>
    <row r="23" spans="1:16" ht="21">
      <c r="A23" s="30"/>
      <c r="B23" s="8" t="s">
        <v>38</v>
      </c>
      <c r="C23" s="32"/>
      <c r="D23" s="33"/>
      <c r="E23" s="32"/>
      <c r="F23" s="33"/>
      <c r="G23" s="35"/>
      <c r="H23" s="9">
        <f t="shared" ref="H23" si="16">E22</f>
        <v>3050</v>
      </c>
      <c r="I23" s="10" t="s">
        <v>13</v>
      </c>
      <c r="J23" s="9">
        <f>H23</f>
        <v>3050</v>
      </c>
      <c r="K23" s="10" t="s">
        <v>13</v>
      </c>
      <c r="L23" s="20" t="s">
        <v>42</v>
      </c>
      <c r="M23" s="5" t="s">
        <v>16</v>
      </c>
      <c r="N23" s="5">
        <v>11</v>
      </c>
      <c r="O23" s="5" t="s">
        <v>53</v>
      </c>
      <c r="P23" s="15">
        <v>2569</v>
      </c>
    </row>
    <row r="24" spans="1:16" ht="21" customHeight="1">
      <c r="A24" s="29">
        <v>9</v>
      </c>
      <c r="B24" s="6" t="s">
        <v>19</v>
      </c>
      <c r="C24" s="31">
        <v>3888</v>
      </c>
      <c r="D24" s="26" t="s">
        <v>13</v>
      </c>
      <c r="E24" s="31">
        <f t="shared" ref="E24" si="17">C24</f>
        <v>3888</v>
      </c>
      <c r="F24" s="26" t="s">
        <v>13</v>
      </c>
      <c r="G24" s="34" t="s">
        <v>14</v>
      </c>
      <c r="H24" s="23" t="s">
        <v>48</v>
      </c>
      <c r="I24" s="24"/>
      <c r="J24" s="25" t="str">
        <f t="shared" si="1"/>
        <v>บริษัท เสริมสุข จำกัด (มหาชน)</v>
      </c>
      <c r="K24" s="26"/>
      <c r="L24" s="19" t="s">
        <v>41</v>
      </c>
      <c r="M24" s="27" t="s">
        <v>17</v>
      </c>
      <c r="N24" s="28"/>
      <c r="O24" s="7">
        <v>583</v>
      </c>
      <c r="P24" s="4" t="s">
        <v>54</v>
      </c>
    </row>
    <row r="25" spans="1:16" ht="21">
      <c r="A25" s="30"/>
      <c r="B25" s="8" t="s">
        <v>31</v>
      </c>
      <c r="C25" s="32"/>
      <c r="D25" s="33"/>
      <c r="E25" s="32"/>
      <c r="F25" s="33"/>
      <c r="G25" s="35"/>
      <c r="H25" s="9">
        <f>E24</f>
        <v>3888</v>
      </c>
      <c r="I25" s="10" t="s">
        <v>13</v>
      </c>
      <c r="J25" s="9">
        <f>H25</f>
        <v>3888</v>
      </c>
      <c r="K25" s="10" t="s">
        <v>13</v>
      </c>
      <c r="L25" s="20" t="s">
        <v>42</v>
      </c>
      <c r="M25" s="5" t="s">
        <v>16</v>
      </c>
      <c r="N25" s="5">
        <v>16</v>
      </c>
      <c r="O25" s="5" t="s">
        <v>53</v>
      </c>
      <c r="P25" s="15">
        <v>2569</v>
      </c>
    </row>
    <row r="26" spans="1:16" ht="21" customHeight="1">
      <c r="A26" s="29">
        <v>10</v>
      </c>
      <c r="B26" s="6" t="s">
        <v>19</v>
      </c>
      <c r="C26" s="31">
        <v>1478</v>
      </c>
      <c r="D26" s="26" t="s">
        <v>13</v>
      </c>
      <c r="E26" s="31">
        <f t="shared" ref="E26" si="18">C26</f>
        <v>1478</v>
      </c>
      <c r="F26" s="26" t="s">
        <v>13</v>
      </c>
      <c r="G26" s="34" t="s">
        <v>14</v>
      </c>
      <c r="H26" s="23" t="s">
        <v>36</v>
      </c>
      <c r="I26" s="24"/>
      <c r="J26" s="25" t="str">
        <f t="shared" si="1"/>
        <v>โรงน้ำแข็งเจริญสิน</v>
      </c>
      <c r="K26" s="26"/>
      <c r="L26" s="19" t="s">
        <v>41</v>
      </c>
      <c r="M26" s="27" t="s">
        <v>17</v>
      </c>
      <c r="N26" s="28"/>
      <c r="O26" s="7">
        <v>587</v>
      </c>
      <c r="P26" s="4" t="s">
        <v>54</v>
      </c>
    </row>
    <row r="27" spans="1:16" ht="21">
      <c r="A27" s="30"/>
      <c r="B27" s="8" t="s">
        <v>37</v>
      </c>
      <c r="C27" s="32"/>
      <c r="D27" s="33"/>
      <c r="E27" s="32"/>
      <c r="F27" s="33"/>
      <c r="G27" s="35"/>
      <c r="H27" s="9">
        <f>E26</f>
        <v>1478</v>
      </c>
      <c r="I27" s="10" t="s">
        <v>13</v>
      </c>
      <c r="J27" s="9">
        <f>H27</f>
        <v>1478</v>
      </c>
      <c r="K27" s="10" t="s">
        <v>13</v>
      </c>
      <c r="L27" s="20" t="s">
        <v>42</v>
      </c>
      <c r="M27" s="5" t="s">
        <v>16</v>
      </c>
      <c r="N27" s="5">
        <v>16</v>
      </c>
      <c r="O27" s="5" t="s">
        <v>53</v>
      </c>
      <c r="P27" s="15">
        <v>2569</v>
      </c>
    </row>
    <row r="28" spans="1:16" ht="21" customHeight="1">
      <c r="A28" s="29">
        <v>11</v>
      </c>
      <c r="B28" s="6" t="s">
        <v>32</v>
      </c>
      <c r="C28" s="31">
        <v>4932</v>
      </c>
      <c r="D28" s="26" t="s">
        <v>13</v>
      </c>
      <c r="E28" s="31">
        <f t="shared" ref="E28" si="19">C28</f>
        <v>4932</v>
      </c>
      <c r="F28" s="26" t="s">
        <v>13</v>
      </c>
      <c r="G28" s="34" t="s">
        <v>14</v>
      </c>
      <c r="H28" s="23" t="s">
        <v>40</v>
      </c>
      <c r="I28" s="24"/>
      <c r="J28" s="23" t="s">
        <v>40</v>
      </c>
      <c r="K28" s="24"/>
      <c r="L28" s="19" t="s">
        <v>41</v>
      </c>
      <c r="M28" s="27" t="s">
        <v>17</v>
      </c>
      <c r="N28" s="28"/>
      <c r="O28" s="7">
        <v>603</v>
      </c>
      <c r="P28" s="4" t="s">
        <v>54</v>
      </c>
    </row>
    <row r="29" spans="1:16" ht="21">
      <c r="A29" s="30"/>
      <c r="B29" s="8" t="s">
        <v>29</v>
      </c>
      <c r="C29" s="32"/>
      <c r="D29" s="33"/>
      <c r="E29" s="32"/>
      <c r="F29" s="33"/>
      <c r="G29" s="35"/>
      <c r="H29" s="9">
        <f t="shared" ref="H29" si="20">E28</f>
        <v>4932</v>
      </c>
      <c r="I29" s="10" t="s">
        <v>13</v>
      </c>
      <c r="J29" s="9">
        <f t="shared" si="1"/>
        <v>4932</v>
      </c>
      <c r="K29" s="10" t="s">
        <v>13</v>
      </c>
      <c r="L29" s="20" t="s">
        <v>42</v>
      </c>
      <c r="M29" s="5" t="s">
        <v>16</v>
      </c>
      <c r="N29" s="5">
        <v>16</v>
      </c>
      <c r="O29" s="5" t="s">
        <v>53</v>
      </c>
      <c r="P29" s="15">
        <v>2569</v>
      </c>
    </row>
    <row r="30" spans="1:16" ht="21" customHeight="1">
      <c r="A30" s="29">
        <v>12</v>
      </c>
      <c r="B30" s="6" t="s">
        <v>59</v>
      </c>
      <c r="C30" s="31">
        <v>4900</v>
      </c>
      <c r="D30" s="26" t="s">
        <v>13</v>
      </c>
      <c r="E30" s="31">
        <f t="shared" ref="E30" si="21">C30</f>
        <v>4900</v>
      </c>
      <c r="F30" s="26" t="s">
        <v>13</v>
      </c>
      <c r="G30" s="34" t="s">
        <v>14</v>
      </c>
      <c r="H30" s="23" t="s">
        <v>60</v>
      </c>
      <c r="I30" s="24"/>
      <c r="J30" s="25" t="str">
        <f t="shared" si="1"/>
        <v>นายสมจบ โทบุรี</v>
      </c>
      <c r="K30" s="26"/>
      <c r="L30" s="19" t="s">
        <v>41</v>
      </c>
      <c r="M30" s="27" t="s">
        <v>17</v>
      </c>
      <c r="N30" s="28"/>
      <c r="O30" s="7">
        <v>604</v>
      </c>
      <c r="P30" s="4" t="s">
        <v>54</v>
      </c>
    </row>
    <row r="31" spans="1:16" ht="21">
      <c r="A31" s="30"/>
      <c r="B31" s="8" t="s">
        <v>37</v>
      </c>
      <c r="C31" s="32"/>
      <c r="D31" s="33"/>
      <c r="E31" s="32"/>
      <c r="F31" s="33"/>
      <c r="G31" s="35"/>
      <c r="H31" s="9">
        <f t="shared" ref="H31" si="22">E30</f>
        <v>4900</v>
      </c>
      <c r="I31" s="10" t="s">
        <v>13</v>
      </c>
      <c r="J31" s="9">
        <f t="shared" si="1"/>
        <v>4900</v>
      </c>
      <c r="K31" s="10" t="s">
        <v>13</v>
      </c>
      <c r="L31" s="20" t="s">
        <v>42</v>
      </c>
      <c r="M31" s="5" t="s">
        <v>16</v>
      </c>
      <c r="N31" s="5">
        <v>16</v>
      </c>
      <c r="O31" s="5" t="s">
        <v>53</v>
      </c>
      <c r="P31" s="15">
        <v>2569</v>
      </c>
    </row>
    <row r="32" spans="1:16" ht="21" customHeight="1">
      <c r="A32" s="29">
        <v>13</v>
      </c>
      <c r="B32" s="6" t="s">
        <v>32</v>
      </c>
      <c r="C32" s="31">
        <v>4752</v>
      </c>
      <c r="D32" s="26" t="s">
        <v>13</v>
      </c>
      <c r="E32" s="31">
        <f t="shared" ref="E32" si="23">C32</f>
        <v>4752</v>
      </c>
      <c r="F32" s="26" t="s">
        <v>13</v>
      </c>
      <c r="G32" s="34" t="s">
        <v>14</v>
      </c>
      <c r="H32" s="23" t="s">
        <v>61</v>
      </c>
      <c r="I32" s="24"/>
      <c r="J32" s="25" t="str">
        <f t="shared" si="1"/>
        <v>บริษัท ขอนแก่น คลังนาธรรม จำกัด</v>
      </c>
      <c r="K32" s="26"/>
      <c r="L32" s="19" t="s">
        <v>41</v>
      </c>
      <c r="M32" s="27" t="s">
        <v>17</v>
      </c>
      <c r="N32" s="28"/>
      <c r="O32" s="7">
        <v>650</v>
      </c>
      <c r="P32" s="4" t="s">
        <v>54</v>
      </c>
    </row>
    <row r="33" spans="1:16" ht="21">
      <c r="A33" s="30"/>
      <c r="B33" s="8" t="s">
        <v>35</v>
      </c>
      <c r="C33" s="32"/>
      <c r="D33" s="33"/>
      <c r="E33" s="32"/>
      <c r="F33" s="33"/>
      <c r="G33" s="35"/>
      <c r="H33" s="9">
        <f t="shared" ref="H33" si="24">E32</f>
        <v>4752</v>
      </c>
      <c r="I33" s="10" t="s">
        <v>13</v>
      </c>
      <c r="J33" s="9">
        <f t="shared" si="1"/>
        <v>4752</v>
      </c>
      <c r="K33" s="10" t="s">
        <v>13</v>
      </c>
      <c r="L33" s="20" t="s">
        <v>42</v>
      </c>
      <c r="M33" s="5" t="s">
        <v>16</v>
      </c>
      <c r="N33" s="5">
        <v>19</v>
      </c>
      <c r="O33" s="5" t="s">
        <v>53</v>
      </c>
      <c r="P33" s="15">
        <v>2569</v>
      </c>
    </row>
    <row r="34" spans="1:16" ht="21" customHeight="1">
      <c r="A34" s="29">
        <v>14</v>
      </c>
      <c r="B34" s="6" t="s">
        <v>19</v>
      </c>
      <c r="C34" s="31">
        <v>2400</v>
      </c>
      <c r="D34" s="26" t="s">
        <v>13</v>
      </c>
      <c r="E34" s="31">
        <f t="shared" ref="E34" si="25">C34</f>
        <v>2400</v>
      </c>
      <c r="F34" s="26" t="s">
        <v>13</v>
      </c>
      <c r="G34" s="34" t="s">
        <v>14</v>
      </c>
      <c r="H34" s="23" t="s">
        <v>24</v>
      </c>
      <c r="I34" s="24"/>
      <c r="J34" s="25" t="str">
        <f t="shared" si="1"/>
        <v>โรงงานน้ำดื่มซีอาร์ มิราเคิล</v>
      </c>
      <c r="K34" s="26"/>
      <c r="L34" s="19" t="s">
        <v>41</v>
      </c>
      <c r="M34" s="27" t="s">
        <v>17</v>
      </c>
      <c r="N34" s="28"/>
      <c r="O34" s="7">
        <v>652</v>
      </c>
      <c r="P34" s="4" t="s">
        <v>54</v>
      </c>
    </row>
    <row r="35" spans="1:16" ht="21">
      <c r="A35" s="30"/>
      <c r="B35" s="8" t="s">
        <v>25</v>
      </c>
      <c r="C35" s="32"/>
      <c r="D35" s="33"/>
      <c r="E35" s="32"/>
      <c r="F35" s="33"/>
      <c r="G35" s="35"/>
      <c r="H35" s="9">
        <f t="shared" ref="H35" si="26">E34</f>
        <v>2400</v>
      </c>
      <c r="I35" s="10" t="s">
        <v>13</v>
      </c>
      <c r="J35" s="9">
        <f t="shared" si="1"/>
        <v>2400</v>
      </c>
      <c r="K35" s="10" t="s">
        <v>13</v>
      </c>
      <c r="L35" s="20" t="s">
        <v>42</v>
      </c>
      <c r="M35" s="5" t="s">
        <v>16</v>
      </c>
      <c r="N35" s="5">
        <v>19</v>
      </c>
      <c r="O35" s="5" t="s">
        <v>53</v>
      </c>
      <c r="P35" s="15">
        <v>2569</v>
      </c>
    </row>
    <row r="36" spans="1:16" ht="21" customHeight="1">
      <c r="A36" s="29">
        <v>15</v>
      </c>
      <c r="B36" s="6" t="s">
        <v>19</v>
      </c>
      <c r="C36" s="31">
        <v>1081</v>
      </c>
      <c r="D36" s="26" t="s">
        <v>13</v>
      </c>
      <c r="E36" s="31">
        <f t="shared" ref="E36" si="27">C36</f>
        <v>1081</v>
      </c>
      <c r="F36" s="26" t="s">
        <v>13</v>
      </c>
      <c r="G36" s="34" t="s">
        <v>14</v>
      </c>
      <c r="H36" s="23" t="s">
        <v>22</v>
      </c>
      <c r="I36" s="24"/>
      <c r="J36" s="25" t="str">
        <f t="shared" si="1"/>
        <v>บจก.เพียวเมาน์เทน</v>
      </c>
      <c r="K36" s="26"/>
      <c r="L36" s="19" t="s">
        <v>41</v>
      </c>
      <c r="M36" s="27" t="s">
        <v>17</v>
      </c>
      <c r="N36" s="28"/>
      <c r="O36" s="7">
        <v>653</v>
      </c>
      <c r="P36" s="4" t="s">
        <v>54</v>
      </c>
    </row>
    <row r="37" spans="1:16" ht="21">
      <c r="A37" s="30"/>
      <c r="B37" s="8" t="s">
        <v>23</v>
      </c>
      <c r="C37" s="32"/>
      <c r="D37" s="33"/>
      <c r="E37" s="32"/>
      <c r="F37" s="33"/>
      <c r="G37" s="35"/>
      <c r="H37" s="9">
        <f t="shared" ref="H37" si="28">E36</f>
        <v>1081</v>
      </c>
      <c r="I37" s="10" t="s">
        <v>13</v>
      </c>
      <c r="J37" s="9">
        <f t="shared" si="1"/>
        <v>1081</v>
      </c>
      <c r="K37" s="10" t="s">
        <v>13</v>
      </c>
      <c r="L37" s="20" t="s">
        <v>42</v>
      </c>
      <c r="M37" s="5" t="s">
        <v>16</v>
      </c>
      <c r="N37" s="5">
        <v>19</v>
      </c>
      <c r="O37" s="5" t="s">
        <v>53</v>
      </c>
      <c r="P37" s="15">
        <v>2569</v>
      </c>
    </row>
    <row r="38" spans="1:16" ht="21" customHeight="1">
      <c r="A38" s="29">
        <v>16</v>
      </c>
      <c r="B38" s="6" t="s">
        <v>19</v>
      </c>
      <c r="C38" s="31">
        <v>1170</v>
      </c>
      <c r="D38" s="26" t="s">
        <v>13</v>
      </c>
      <c r="E38" s="31">
        <f>C38</f>
        <v>1170</v>
      </c>
      <c r="F38" s="26" t="s">
        <v>13</v>
      </c>
      <c r="G38" s="34" t="s">
        <v>14</v>
      </c>
      <c r="H38" s="23" t="s">
        <v>49</v>
      </c>
      <c r="I38" s="24"/>
      <c r="J38" s="25" t="str">
        <f t="shared" si="1"/>
        <v>บริษัท เซ็นทรัล ฟู้ด รีเทล จำกัด</v>
      </c>
      <c r="K38" s="26"/>
      <c r="L38" s="19" t="s">
        <v>41</v>
      </c>
      <c r="M38" s="27" t="s">
        <v>17</v>
      </c>
      <c r="N38" s="28"/>
      <c r="O38" s="11">
        <v>694</v>
      </c>
      <c r="P38" s="4" t="s">
        <v>54</v>
      </c>
    </row>
    <row r="39" spans="1:16" ht="21">
      <c r="A39" s="30"/>
      <c r="B39" s="3" t="s">
        <v>29</v>
      </c>
      <c r="C39" s="32"/>
      <c r="D39" s="33"/>
      <c r="E39" s="32"/>
      <c r="F39" s="33"/>
      <c r="G39" s="35"/>
      <c r="H39" s="9">
        <f t="shared" ref="H39" si="29">E38</f>
        <v>1170</v>
      </c>
      <c r="I39" s="10" t="s">
        <v>13</v>
      </c>
      <c r="J39" s="9">
        <f t="shared" si="1"/>
        <v>1170</v>
      </c>
      <c r="K39" s="10" t="s">
        <v>13</v>
      </c>
      <c r="L39" s="20" t="s">
        <v>42</v>
      </c>
      <c r="M39" s="11" t="s">
        <v>16</v>
      </c>
      <c r="N39" s="11">
        <v>23</v>
      </c>
      <c r="O39" s="5" t="s">
        <v>53</v>
      </c>
      <c r="P39" s="15">
        <v>2569</v>
      </c>
    </row>
    <row r="40" spans="1:16" ht="21" customHeight="1">
      <c r="A40" s="29">
        <v>17</v>
      </c>
      <c r="B40" s="6" t="s">
        <v>46</v>
      </c>
      <c r="C40" s="31">
        <v>4970</v>
      </c>
      <c r="D40" s="26" t="s">
        <v>13</v>
      </c>
      <c r="E40" s="31">
        <f t="shared" ref="E40" si="30">C40</f>
        <v>4970</v>
      </c>
      <c r="F40" s="26" t="s">
        <v>13</v>
      </c>
      <c r="G40" s="34" t="s">
        <v>14</v>
      </c>
      <c r="H40" s="23" t="s">
        <v>47</v>
      </c>
      <c r="I40" s="24"/>
      <c r="J40" s="25" t="str">
        <f t="shared" si="1"/>
        <v>ห้างหุ้นส่วนจำกัด ปรินทรการค้า</v>
      </c>
      <c r="K40" s="26"/>
      <c r="L40" s="19" t="s">
        <v>41</v>
      </c>
      <c r="M40" s="27" t="s">
        <v>17</v>
      </c>
      <c r="N40" s="28"/>
      <c r="O40" s="7">
        <v>695</v>
      </c>
      <c r="P40" s="4" t="s">
        <v>54</v>
      </c>
    </row>
    <row r="41" spans="1:16" ht="21">
      <c r="A41" s="30"/>
      <c r="B41" s="8" t="s">
        <v>34</v>
      </c>
      <c r="C41" s="32"/>
      <c r="D41" s="33"/>
      <c r="E41" s="32"/>
      <c r="F41" s="33"/>
      <c r="G41" s="35"/>
      <c r="H41" s="9">
        <f t="shared" ref="H41" si="31">E40</f>
        <v>4970</v>
      </c>
      <c r="I41" s="10" t="s">
        <v>13</v>
      </c>
      <c r="J41" s="9">
        <f t="shared" si="1"/>
        <v>4970</v>
      </c>
      <c r="K41" s="10" t="s">
        <v>13</v>
      </c>
      <c r="L41" s="20" t="s">
        <v>42</v>
      </c>
      <c r="M41" s="5" t="s">
        <v>16</v>
      </c>
      <c r="N41" s="5">
        <v>23</v>
      </c>
      <c r="O41" s="5" t="s">
        <v>53</v>
      </c>
      <c r="P41" s="15">
        <v>2569</v>
      </c>
    </row>
    <row r="42" spans="1:16" ht="21" customHeight="1">
      <c r="A42" s="29">
        <v>18</v>
      </c>
      <c r="B42" s="6" t="s">
        <v>19</v>
      </c>
      <c r="C42" s="31">
        <v>915</v>
      </c>
      <c r="D42" s="26" t="s">
        <v>13</v>
      </c>
      <c r="E42" s="31">
        <f t="shared" ref="E42" si="32">C42</f>
        <v>915</v>
      </c>
      <c r="F42" s="26" t="s">
        <v>13</v>
      </c>
      <c r="G42" s="34" t="s">
        <v>14</v>
      </c>
      <c r="H42" s="23" t="s">
        <v>62</v>
      </c>
      <c r="I42" s="24"/>
      <c r="J42" s="25" t="str">
        <f t="shared" si="1"/>
        <v>สหกรณ์ วัดจันทร์ จำกัด</v>
      </c>
      <c r="K42" s="26"/>
      <c r="L42" s="19" t="s">
        <v>41</v>
      </c>
      <c r="M42" s="27" t="s">
        <v>17</v>
      </c>
      <c r="N42" s="28"/>
      <c r="O42" s="7">
        <v>697</v>
      </c>
      <c r="P42" s="4" t="s">
        <v>54</v>
      </c>
    </row>
    <row r="43" spans="1:16" ht="21">
      <c r="A43" s="30"/>
      <c r="B43" s="8" t="s">
        <v>27</v>
      </c>
      <c r="C43" s="32"/>
      <c r="D43" s="33"/>
      <c r="E43" s="32"/>
      <c r="F43" s="33"/>
      <c r="G43" s="35"/>
      <c r="H43" s="9">
        <f t="shared" ref="H43" si="33">E42</f>
        <v>915</v>
      </c>
      <c r="I43" s="10" t="s">
        <v>13</v>
      </c>
      <c r="J43" s="9">
        <f t="shared" si="1"/>
        <v>915</v>
      </c>
      <c r="K43" s="10" t="s">
        <v>13</v>
      </c>
      <c r="L43" s="20" t="s">
        <v>42</v>
      </c>
      <c r="M43" s="5" t="s">
        <v>16</v>
      </c>
      <c r="N43" s="5">
        <v>23</v>
      </c>
      <c r="O43" s="5" t="s">
        <v>53</v>
      </c>
      <c r="P43" s="15">
        <v>2569</v>
      </c>
    </row>
    <row r="44" spans="1:16" ht="21" customHeight="1">
      <c r="A44" s="29">
        <v>19</v>
      </c>
      <c r="B44" s="6" t="s">
        <v>28</v>
      </c>
      <c r="C44" s="31">
        <v>4895</v>
      </c>
      <c r="D44" s="26" t="s">
        <v>13</v>
      </c>
      <c r="E44" s="31">
        <f t="shared" ref="E44" si="34">C44</f>
        <v>4895</v>
      </c>
      <c r="F44" s="26" t="s">
        <v>13</v>
      </c>
      <c r="G44" s="34" t="s">
        <v>14</v>
      </c>
      <c r="H44" s="23" t="s">
        <v>63</v>
      </c>
      <c r="I44" s="24"/>
      <c r="J44" s="25" t="str">
        <f t="shared" si="1"/>
        <v>ร้าน เจกรุ๊ป เครื่องเขียน</v>
      </c>
      <c r="K44" s="26"/>
      <c r="L44" s="19" t="s">
        <v>41</v>
      </c>
      <c r="M44" s="27" t="s">
        <v>17</v>
      </c>
      <c r="N44" s="28"/>
      <c r="O44" s="7">
        <v>734</v>
      </c>
      <c r="P44" s="4" t="s">
        <v>54</v>
      </c>
    </row>
    <row r="45" spans="1:16" ht="21">
      <c r="A45" s="30"/>
      <c r="B45" s="8" t="s">
        <v>21</v>
      </c>
      <c r="C45" s="32"/>
      <c r="D45" s="33"/>
      <c r="E45" s="32"/>
      <c r="F45" s="33"/>
      <c r="G45" s="35"/>
      <c r="H45" s="9">
        <f t="shared" ref="H45" si="35">E44</f>
        <v>4895</v>
      </c>
      <c r="I45" s="10" t="s">
        <v>13</v>
      </c>
      <c r="J45" s="9">
        <f t="shared" si="1"/>
        <v>4895</v>
      </c>
      <c r="K45" s="10" t="s">
        <v>13</v>
      </c>
      <c r="L45" s="20" t="s">
        <v>42</v>
      </c>
      <c r="M45" s="5" t="s">
        <v>16</v>
      </c>
      <c r="N45" s="5">
        <v>26</v>
      </c>
      <c r="O45" s="5" t="s">
        <v>53</v>
      </c>
      <c r="P45" s="15">
        <v>2569</v>
      </c>
    </row>
    <row r="46" spans="1:16" ht="21" customHeight="1">
      <c r="A46" s="29">
        <v>20</v>
      </c>
      <c r="B46" s="6" t="s">
        <v>64</v>
      </c>
      <c r="C46" s="31">
        <v>740</v>
      </c>
      <c r="D46" s="26" t="s">
        <v>13</v>
      </c>
      <c r="E46" s="31">
        <f t="shared" ref="E46" si="36">C46</f>
        <v>740</v>
      </c>
      <c r="F46" s="26" t="s">
        <v>13</v>
      </c>
      <c r="G46" s="34" t="s">
        <v>14</v>
      </c>
      <c r="H46" s="23" t="s">
        <v>65</v>
      </c>
      <c r="I46" s="24"/>
      <c r="J46" s="25" t="str">
        <f t="shared" si="1"/>
        <v>บริษัท เอส.พี.เอ. คอมพิวเตอร์ จำกัด</v>
      </c>
      <c r="K46" s="26"/>
      <c r="L46" s="19" t="s">
        <v>41</v>
      </c>
      <c r="M46" s="27" t="s">
        <v>17</v>
      </c>
      <c r="N46" s="28"/>
      <c r="O46" s="7">
        <v>735</v>
      </c>
      <c r="P46" s="4" t="s">
        <v>54</v>
      </c>
    </row>
    <row r="47" spans="1:16" ht="21">
      <c r="A47" s="30"/>
      <c r="B47" s="8" t="s">
        <v>30</v>
      </c>
      <c r="C47" s="32"/>
      <c r="D47" s="33"/>
      <c r="E47" s="32"/>
      <c r="F47" s="33"/>
      <c r="G47" s="35"/>
      <c r="H47" s="9">
        <f t="shared" ref="H47" si="37">E46</f>
        <v>740</v>
      </c>
      <c r="I47" s="10" t="s">
        <v>13</v>
      </c>
      <c r="J47" s="9">
        <f t="shared" si="1"/>
        <v>740</v>
      </c>
      <c r="K47" s="10" t="s">
        <v>13</v>
      </c>
      <c r="L47" s="20" t="s">
        <v>42</v>
      </c>
      <c r="M47" s="5" t="s">
        <v>16</v>
      </c>
      <c r="N47" s="5">
        <v>26</v>
      </c>
      <c r="O47" s="5" t="s">
        <v>53</v>
      </c>
      <c r="P47" s="15">
        <v>2569</v>
      </c>
    </row>
    <row r="49" spans="1:17" s="18" customFormat="1" ht="21">
      <c r="A49" s="22" t="s">
        <v>66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16"/>
    </row>
  </sheetData>
  <mergeCells count="197">
    <mergeCell ref="A49:P49"/>
    <mergeCell ref="H44:I44"/>
    <mergeCell ref="J44:K44"/>
    <mergeCell ref="M44:N44"/>
    <mergeCell ref="A46:A47"/>
    <mergeCell ref="C46:C47"/>
    <mergeCell ref="D46:D47"/>
    <mergeCell ref="E46:E47"/>
    <mergeCell ref="F46:F47"/>
    <mergeCell ref="G46:G47"/>
    <mergeCell ref="A44:A45"/>
    <mergeCell ref="C44:C45"/>
    <mergeCell ref="D44:D45"/>
    <mergeCell ref="E44:E45"/>
    <mergeCell ref="F44:F45"/>
    <mergeCell ref="G44:G45"/>
    <mergeCell ref="H46:I46"/>
    <mergeCell ref="J46:K46"/>
    <mergeCell ref="M46:N46"/>
    <mergeCell ref="A42:A43"/>
    <mergeCell ref="C42:C43"/>
    <mergeCell ref="D42:D43"/>
    <mergeCell ref="E42:E43"/>
    <mergeCell ref="F42:F43"/>
    <mergeCell ref="G42:G43"/>
    <mergeCell ref="H42:I42"/>
    <mergeCell ref="J42:K42"/>
    <mergeCell ref="M42:N42"/>
    <mergeCell ref="A40:A41"/>
    <mergeCell ref="C40:C41"/>
    <mergeCell ref="D40:D41"/>
    <mergeCell ref="E40:E41"/>
    <mergeCell ref="F40:F41"/>
    <mergeCell ref="G40:G41"/>
    <mergeCell ref="H40:I40"/>
    <mergeCell ref="J40:K40"/>
    <mergeCell ref="M40:N40"/>
    <mergeCell ref="A38:A39"/>
    <mergeCell ref="C38:C39"/>
    <mergeCell ref="D38:D39"/>
    <mergeCell ref="E38:E39"/>
    <mergeCell ref="F38:F39"/>
    <mergeCell ref="G38:G39"/>
    <mergeCell ref="H38:I38"/>
    <mergeCell ref="J38:K38"/>
    <mergeCell ref="M38:N38"/>
    <mergeCell ref="A36:A37"/>
    <mergeCell ref="C36:C37"/>
    <mergeCell ref="D36:D37"/>
    <mergeCell ref="E36:E37"/>
    <mergeCell ref="F36:F37"/>
    <mergeCell ref="G36:G37"/>
    <mergeCell ref="H36:I36"/>
    <mergeCell ref="J36:K36"/>
    <mergeCell ref="M36:N36"/>
    <mergeCell ref="A34:A35"/>
    <mergeCell ref="C34:C35"/>
    <mergeCell ref="D34:D35"/>
    <mergeCell ref="E34:E35"/>
    <mergeCell ref="F34:F35"/>
    <mergeCell ref="G34:G35"/>
    <mergeCell ref="H34:I34"/>
    <mergeCell ref="J34:K34"/>
    <mergeCell ref="M34:N34"/>
    <mergeCell ref="A32:A33"/>
    <mergeCell ref="C32:C33"/>
    <mergeCell ref="D32:D33"/>
    <mergeCell ref="E32:E33"/>
    <mergeCell ref="F32:F33"/>
    <mergeCell ref="G32:G33"/>
    <mergeCell ref="H32:I32"/>
    <mergeCell ref="J32:K32"/>
    <mergeCell ref="M32:N32"/>
    <mergeCell ref="A30:A31"/>
    <mergeCell ref="C30:C31"/>
    <mergeCell ref="D30:D31"/>
    <mergeCell ref="E30:E31"/>
    <mergeCell ref="F30:F31"/>
    <mergeCell ref="G30:G31"/>
    <mergeCell ref="H30:I30"/>
    <mergeCell ref="J30:K30"/>
    <mergeCell ref="M30:N30"/>
    <mergeCell ref="A28:A29"/>
    <mergeCell ref="C28:C29"/>
    <mergeCell ref="D28:D29"/>
    <mergeCell ref="E28:E29"/>
    <mergeCell ref="F28:F29"/>
    <mergeCell ref="G28:G29"/>
    <mergeCell ref="H28:I28"/>
    <mergeCell ref="J28:K28"/>
    <mergeCell ref="M28:N28"/>
    <mergeCell ref="A26:A27"/>
    <mergeCell ref="C26:C27"/>
    <mergeCell ref="D26:D27"/>
    <mergeCell ref="E26:E27"/>
    <mergeCell ref="F26:F27"/>
    <mergeCell ref="G26:G27"/>
    <mergeCell ref="H26:I26"/>
    <mergeCell ref="J26:K26"/>
    <mergeCell ref="M26:N26"/>
    <mergeCell ref="A24:A25"/>
    <mergeCell ref="C24:C25"/>
    <mergeCell ref="D24:D25"/>
    <mergeCell ref="E24:E25"/>
    <mergeCell ref="F24:F25"/>
    <mergeCell ref="G24:G25"/>
    <mergeCell ref="H24:I24"/>
    <mergeCell ref="J24:K24"/>
    <mergeCell ref="M24:N24"/>
    <mergeCell ref="A22:A23"/>
    <mergeCell ref="C22:C23"/>
    <mergeCell ref="D22:D23"/>
    <mergeCell ref="E22:E23"/>
    <mergeCell ref="F22:F23"/>
    <mergeCell ref="G22:G23"/>
    <mergeCell ref="H22:I22"/>
    <mergeCell ref="J22:K22"/>
    <mergeCell ref="M22:N22"/>
    <mergeCell ref="A20:A21"/>
    <mergeCell ref="C20:C21"/>
    <mergeCell ref="D20:D21"/>
    <mergeCell ref="E20:E21"/>
    <mergeCell ref="F20:F21"/>
    <mergeCell ref="G20:G21"/>
    <mergeCell ref="H20:I20"/>
    <mergeCell ref="J20:K20"/>
    <mergeCell ref="M20:N20"/>
    <mergeCell ref="A18:A19"/>
    <mergeCell ref="C18:C19"/>
    <mergeCell ref="D18:D19"/>
    <mergeCell ref="E18:E19"/>
    <mergeCell ref="F18:F19"/>
    <mergeCell ref="G18:G19"/>
    <mergeCell ref="H18:I18"/>
    <mergeCell ref="J18:K18"/>
    <mergeCell ref="M18:N18"/>
    <mergeCell ref="A16:A17"/>
    <mergeCell ref="C16:C17"/>
    <mergeCell ref="D16:D17"/>
    <mergeCell ref="E16:E17"/>
    <mergeCell ref="F16:F17"/>
    <mergeCell ref="G16:G17"/>
    <mergeCell ref="H16:I16"/>
    <mergeCell ref="J16:K16"/>
    <mergeCell ref="M16:N16"/>
    <mergeCell ref="A14:A15"/>
    <mergeCell ref="C14:C15"/>
    <mergeCell ref="D14:D15"/>
    <mergeCell ref="E14:E15"/>
    <mergeCell ref="F14:F15"/>
    <mergeCell ref="G14:G15"/>
    <mergeCell ref="H14:I14"/>
    <mergeCell ref="J14:K14"/>
    <mergeCell ref="M14:N14"/>
    <mergeCell ref="A12:A13"/>
    <mergeCell ref="C12:C13"/>
    <mergeCell ref="D12:D13"/>
    <mergeCell ref="E12:E13"/>
    <mergeCell ref="F12:F13"/>
    <mergeCell ref="G12:G13"/>
    <mergeCell ref="H12:I12"/>
    <mergeCell ref="J12:K12"/>
    <mergeCell ref="M12:N12"/>
    <mergeCell ref="H8:I8"/>
    <mergeCell ref="J8:K8"/>
    <mergeCell ref="M8:N8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H10:I10"/>
    <mergeCell ref="J10:K10"/>
    <mergeCell ref="M10:N10"/>
    <mergeCell ref="H6:I6"/>
    <mergeCell ref="J6:K6"/>
    <mergeCell ref="M6:P6"/>
    <mergeCell ref="H7:I7"/>
    <mergeCell ref="J7:K7"/>
    <mergeCell ref="M7:P7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Wisawayot Weschasit</cp:lastModifiedBy>
  <dcterms:created xsi:type="dcterms:W3CDTF">2026-06-18T07:54:16Z</dcterms:created>
  <dcterms:modified xsi:type="dcterms:W3CDTF">2026-06-26T09:44:40Z</dcterms:modified>
</cp:coreProperties>
</file>