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2จซจจ 68\"/>
    </mc:Choice>
  </mc:AlternateContent>
  <bookViews>
    <workbookView xWindow="0" yWindow="0" windowWidth="28800" windowHeight="10335"/>
  </bookViews>
  <sheets>
    <sheet name="แบบ สขร. 1 ส.ค. 68" sheetId="1" r:id="rId1"/>
  </sheets>
  <definedNames>
    <definedName name="_xlnm.Print_Titles" localSheetId="0">'แบบ สขร. 1 ส.ค. 68'!$5:$6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<sst xmlns="http://schemas.openxmlformats.org/spreadsheetml/2006/main" count="86" uniqueCount="55">
  <si>
    <t>แบบ สขร. 1</t>
  </si>
  <si>
    <t>แบบสรุปผลการดำเนินการจัดซื้อจัดจ้างในรอบเดือน สิงหาคม พ.ศ. 2568</t>
  </si>
  <si>
    <t>กรมอเมริกาและแปซิฟิกใต้ ประจำปีงบประมาณ พ.ศ. 2568</t>
  </si>
  <si>
    <t>วันที่ 12 เดือน กันยายน พ.ศ. 2568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</si>
  <si>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</si>
  <si>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</si>
  <si>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</si>
  <si>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</si>
  <si>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</si>
  <si>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</si>
  <si>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</si>
  <si>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</si>
  <si>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</si>
  <si>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</si>
  <si>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</si>
  <si>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</si>
  <si>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</si>
  <si>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</si>
  <si>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</si>
  <si>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</si>
  <si>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จัดซื้อวัสดุสำนักงาน (กระดาษ A4) ประจำปีงบประมาณ 2568</t>
  </si>
  <si>
    <t>เฉพาะเจาะจง
(ข) ไม่เกินวงเงิน
ที่กำหนด
ในกฎกระทรวง</t>
  </si>
  <si>
    <t>บริษัท ร่มฉัตรอาภา จำกัด</t>
  </si>
  <si>
    <t>เป็นผู้มีคุณสมบัติตรงตามเงื่อนไข
ที่กำหนด</t>
  </si>
  <si>
    <t>จัดซื้อวัสดุงานบ้านงานครัว</t>
  </si>
  <si>
    <t>หจก. เอ็น แอล ซัพพลาย แอนด์ อีควิปเม้นท์</t>
  </si>
  <si>
    <t>จัดซื้อน้ำดื่ม</t>
  </si>
  <si>
    <t>บริษัท เอ็ม วอเตอร์ จำกัด</t>
  </si>
  <si>
    <t>บริษัท คีนบิช จำกัด</t>
  </si>
  <si>
    <t>1101/120/2568 ลงวันที่ 20 ส.ค. 2568</t>
  </si>
  <si>
    <t>ร้านดอกไม้ลูกแมว</t>
  </si>
  <si>
    <t>บริษัท บางกอก ซามูไร จำกัด</t>
  </si>
  <si>
    <t>1101/124/2568 ลงวันที่ 25 ส.ค. 2568</t>
  </si>
  <si>
    <t xml:space="preserve"> บริษัท เมโทรซิสเต็มส์คอร์ปอเรชั่น จำกัด (มหาชน)</t>
  </si>
  <si>
    <t>นางสาวจารุณี หงส์จารุ</t>
  </si>
  <si>
    <t xml:space="preserve">1101/117/2568 ลงวันที่ 14 ส.ค. 2568 </t>
  </si>
  <si>
    <t>จัดซื้อจัดจ้างตาม
หนังสือกรมบัญชีกลาง ด่วนที่สุด ที่ กค14054/ว322 ลงวันที่ 24 ส.ค. 2560</t>
  </si>
  <si>
    <t>จัดซื้อของที่ระลึก จำนวน 
5 ชิ้น สำหรับคณะสมาชิกรัฐสภาสหรัฐฯ (Congressional Delegation)</t>
  </si>
  <si>
    <t>จ้างศิลปินชาวไทย สำหรับงานเลี้ยงครบรอบ 50 ปี ความสัมพันธ์ทางการทูตไทย-เม็กซิโก</t>
  </si>
  <si>
    <t>เช่า Pocket wifi การประชุม PC/BEC ไทย-อาร์เจนตินาครั้งที่ 6 ที่อาร์เจนตินา และการประชุม Consultations ไทย-คิวบา ครั้งที่ 3 ที่คิวบา
ระหว่างวันที่ 28 ส.ค. - 7 ก.ย. 2568</t>
  </si>
  <si>
    <t>จัดซื้อจัดจ้างวัสดุคอมพิวเตอร์ (หมึกพิมพ์) จำนวน 7 รายการ</t>
  </si>
  <si>
    <t>เช่า Pocket wifi  สำหรับการประชุม FEALAC Foreign Minister's Meeting ครั้งที่ 10 
ณ กรุงอูลานบาตอร์ มองโกเลีย 
และการประชุมที่เกี่ยวข้อง ระหว่างวันที่ 18-23 สิงหาคม 2568</t>
  </si>
  <si>
    <t>จัดซื้อของทีระลึก สำหรับตกแต่งสถานที่และเวที
การแสดงในงานกาล่าคอนเสิร์ตฉลองครบรอบ 
50 ปี ความสัมพันธ์ทางการทูตไทย-เม็กซิโก</t>
  </si>
  <si>
    <t>จัดซื้อดอกไม้สำหรับตกแต่งสถานที่และเวทีการแสดง
ในงานกาล่าคอนเสิร์ต
ฉลองครบรอบ 50 ปี ความสัมพันธ์ทางการทูตไทย-เม็กซิโก</t>
  </si>
  <si>
    <t>1101/1289/2568
ลงวันที่ 26 ส.ค. 2568</t>
  </si>
  <si>
    <t>1101/109/2568 
ลงวันที่ 5 ส.ค.2568</t>
  </si>
  <si>
    <t>1101/112/2568 
ลงวันที่ 7 สค 2568</t>
  </si>
  <si>
    <t>1101/115/2568 
ลงวันที่ 13 ส.ค. 2568</t>
  </si>
  <si>
    <t>วงเงินที่จัดซื้อ
หรือจัดจ้าง (บาท)</t>
  </si>
  <si>
    <t>ราคากลาง
(บาท)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</si>
  <si>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</si>
  <si>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</si>
  <si>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</si>
  <si>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</si>
  <si>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The Thai Silk
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</si>
</sst>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0"/>
      <name val="TH Sarabun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164" fontId="3" fillId="0" borderId="4" xfId="1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164" fontId="3" fillId="0" borderId="4" xfId="1" applyFont="1" applyBorder="1" applyAlignment="1">
      <alignment vertical="top" wrapText="1"/>
    </xf>
    <xf numFmtId="0" fontId="4" fillId="0" borderId="0" xfId="0" applyFont="1"/>
    <xf numFmtId="164" fontId="4" fillId="0" borderId="0" xfId="1" applyFont="1"/>
    <xf numFmtId="0" fontId="4" fillId="0" borderId="0" xfId="0" applyFont="1" applyAlignment="1">
      <alignment wrapText="1"/>
    </xf>
    <xf numFmtId="164" fontId="3" fillId="0" borderId="4" xfId="1" applyFont="1" applyBorder="1" applyAlignment="1">
      <alignment horizontal="right" vertical="top"/>
    </xf>
    <xf numFmtId="164" fontId="3" fillId="0" borderId="4" xfId="1" applyFont="1" applyBorder="1" applyAlignment="1">
      <alignment horizontal="right" vertical="top" wrapText="1"/>
    </xf>
    <xf numFmtId="164" fontId="3" fillId="0" borderId="4" xfId="1" applyFont="1" applyBorder="1" applyAlignment="1">
      <alignment horizontal="left" vertical="top"/>
    </xf>
    <xf numFmtId="164" fontId="3" fillId="0" borderId="4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164" fontId="5" fillId="0" borderId="2" xfId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164" fontId="5" fillId="0" borderId="3" xfId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0" fontId="5" fillId="0" borderId="3" xfId="0" quotePrefix="1" applyNumberFormat="1" applyFont="1" applyBorder="1" applyAlignment="1">
      <alignment horizontal="center" vertical="center"/>
    </xf>
    <xf numFmtId="0" fontId="5" fillId="0" borderId="3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164" fontId="5" fillId="0" borderId="5" xfId="1" applyFont="1" applyBorder="1" applyAlignment="1">
      <alignment horizontal="center" vertical="top" wrapText="1"/>
    </xf>
    <xf numFmtId="164" fontId="5" fillId="0" borderId="6" xfId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K19"/>
  <sheetViews>
    <sheetView tabSelected="1" zoomScale="85" zoomScaleNormal="85" workbookViewId="0">
      <selection activeCell="E6" sqref="E6"/>
    </sheetView>
  </sheetViews>
  <sheetFormatPr defaultRowHeight="12.75"/>
  <cols>
    <col min="1" max="1" width="11.7109375" style="13" customWidth="1"/>
    <col min="2" max="2" width="20.42578125" style="13" customWidth="1"/>
    <col min="3" max="3" width="17.5703125" style="14" customWidth="1"/>
    <col min="4" max="4" width="12.7109375" style="14" customWidth="1"/>
    <col min="5" max="5" width="13.42578125" style="13" customWidth="1"/>
    <col min="6" max="6" width="18" style="15" customWidth="1"/>
    <col min="7" max="7" width="11.28515625" style="13" customWidth="1"/>
    <col min="8" max="8" width="18.28515625" style="15" customWidth="1"/>
    <col min="9" max="9" width="11.42578125" style="15" customWidth="1"/>
    <col min="10" max="10" width="13.85546875" style="13" customWidth="1"/>
    <col min="11" max="11" width="17.5703125" style="13" customWidth="1"/>
    <col min="12" max="12" width="26.7109375" customWidth="1"/>
  </cols>
  <sheetData>
    <row r="1" spans="1:11" ht="21">
      <c r="A1" s="1"/>
      <c r="B1" s="2"/>
      <c r="C1" s="3"/>
      <c r="D1" s="3"/>
      <c r="E1" s="1"/>
      <c r="F1" s="4"/>
      <c r="G1" s="5"/>
      <c r="H1" s="4"/>
      <c r="I1" s="4"/>
      <c r="J1" s="6"/>
      <c r="K1" s="7" t="s">
        <v>0</v>
      </c>
    </row>
    <row r="2" spans="1:11" ht="2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1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1">
      <c r="A4" s="32" t="s">
        <v>3</v>
      </c>
      <c r="B4" s="32"/>
      <c r="C4" s="32"/>
      <c r="D4" s="31"/>
      <c r="E4" s="32"/>
      <c r="F4" s="32"/>
      <c r="G4" s="32"/>
      <c r="H4" s="32"/>
      <c r="I4" s="32"/>
      <c r="J4" s="32"/>
      <c r="K4" s="32"/>
    </row>
    <row r="5" spans="1:11" ht="42.75" customHeight="1">
      <c r="A5" s="20" t="s">
        <v>4</v>
      </c>
      <c r="B5" s="21" t="s">
        <v>5</v>
      </c>
      <c r="C5" s="35" t="s">
        <v>48</v>
      </c>
      <c r="D5" s="22" t="s">
        <v>49</v>
      </c>
      <c r="E5" s="37" t="s">
        <v>6</v>
      </c>
      <c r="F5" s="23" t="s">
        <v>7</v>
      </c>
      <c r="G5" s="23" t="s">
        <v>8</v>
      </c>
      <c r="H5" s="23" t="s">
        <v>9</v>
      </c>
      <c r="I5" s="33" t="s">
        <v>50</v>
      </c>
      <c r="J5" s="21" t="s">
        <v>51</v>
      </c>
      <c r="K5" s="21" t="s">
        <v>52</v>
      </c>
    </row>
    <row r="6" spans="1:11" ht="37.5">
      <c r="A6" s="24"/>
      <c r="B6" s="25"/>
      <c r="C6" s="36"/>
      <c r="D6" s="26"/>
      <c r="E6" s="38"/>
      <c r="F6" s="27"/>
      <c r="G6" s="27"/>
      <c r="H6" s="27"/>
      <c r="I6" s="34"/>
      <c r="J6" s="25"/>
      <c r="K6" s="25" t="s">
        <v>53</v>
      </c>
    </row>
    <row r="7" spans="1:11" ht="18.75">
      <c r="A7" s="24"/>
      <c r="B7" s="28" t="s">
        <v>10</v>
      </c>
      <c r="C7" s="28" t="s">
        <v>11</v>
      </c>
      <c r="D7" s="28" t="s">
        <v>12</v>
      </c>
      <c r="E7" s="28" t="s">
        <v>13</v>
      </c>
      <c r="F7" s="29" t="s">
        <v>14</v>
      </c>
      <c r="G7" s="28" t="s">
        <v>15</v>
      </c>
      <c r="H7" s="29" t="s">
        <v>16</v>
      </c>
      <c r="I7" s="29" t="s">
        <v>17</v>
      </c>
      <c r="J7" s="28" t="s">
        <v>18</v>
      </c>
      <c r="K7" s="28" t="s">
        <v>19</v>
      </c>
    </row>
    <row r="8" spans="1:11" ht="75">
      <c r="A8" s="8">
        <v>1</v>
      </c>
      <c r="B8" s="9" t="s">
        <v>24</v>
      </c>
      <c r="C8" s="16">
        <v>15000</v>
      </c>
      <c r="D8" s="16">
        <v>7650.5</v>
      </c>
      <c r="E8" s="9" t="s">
        <v>21</v>
      </c>
      <c r="F8" s="11" t="s">
        <v>25</v>
      </c>
      <c r="G8" s="16">
        <v>7650.5</v>
      </c>
      <c r="H8" s="11" t="s">
        <v>25</v>
      </c>
      <c r="I8" s="17">
        <v>7650.5</v>
      </c>
      <c r="J8" s="9" t="s">
        <v>23</v>
      </c>
      <c r="K8" s="9" t="s">
        <v>45</v>
      </c>
    </row>
    <row r="9" spans="1:11" ht="75">
      <c r="A9" s="8">
        <v>2</v>
      </c>
      <c r="B9" s="9" t="s">
        <v>40</v>
      </c>
      <c r="C9" s="10">
        <v>165282.9</v>
      </c>
      <c r="D9" s="10">
        <v>165282.9</v>
      </c>
      <c r="E9" s="11" t="s">
        <v>21</v>
      </c>
      <c r="F9" s="9" t="s">
        <v>33</v>
      </c>
      <c r="G9" s="10">
        <v>165282.9</v>
      </c>
      <c r="H9" s="9" t="s">
        <v>33</v>
      </c>
      <c r="I9" s="12">
        <v>165282.9</v>
      </c>
      <c r="J9" s="11" t="s">
        <v>23</v>
      </c>
      <c r="K9" s="9" t="s">
        <v>46</v>
      </c>
    </row>
    <row r="10" spans="1:11" ht="75">
      <c r="A10" s="8">
        <v>3</v>
      </c>
      <c r="B10" s="9" t="s">
        <v>20</v>
      </c>
      <c r="C10" s="16">
        <v>23540</v>
      </c>
      <c r="D10" s="16">
        <v>23540</v>
      </c>
      <c r="E10" s="9" t="s">
        <v>21</v>
      </c>
      <c r="F10" s="11" t="s">
        <v>22</v>
      </c>
      <c r="G10" s="16">
        <v>23540</v>
      </c>
      <c r="H10" s="11" t="s">
        <v>22</v>
      </c>
      <c r="I10" s="17">
        <v>23540</v>
      </c>
      <c r="J10" s="9" t="s">
        <v>23</v>
      </c>
      <c r="K10" s="9" t="s">
        <v>47</v>
      </c>
    </row>
    <row r="11" spans="1:11" ht="187.5">
      <c r="A11" s="8">
        <v>4</v>
      </c>
      <c r="B11" s="9" t="s">
        <v>41</v>
      </c>
      <c r="C11" s="16">
        <v>4800</v>
      </c>
      <c r="D11" s="16">
        <v>4800</v>
      </c>
      <c r="E11" s="9" t="s">
        <v>21</v>
      </c>
      <c r="F11" s="11" t="s">
        <v>31</v>
      </c>
      <c r="G11" s="16">
        <v>4800</v>
      </c>
      <c r="H11" s="11" t="s">
        <v>31</v>
      </c>
      <c r="I11" s="17">
        <v>4800</v>
      </c>
      <c r="J11" s="9" t="s">
        <v>23</v>
      </c>
      <c r="K11" s="9" t="s">
        <v>36</v>
      </c>
    </row>
    <row r="12" spans="1:11" ht="75">
      <c r="A12" s="8">
        <v>5</v>
      </c>
      <c r="B12" s="9" t="s">
        <v>38</v>
      </c>
      <c r="C12" s="10">
        <v>20000</v>
      </c>
      <c r="D12" s="10">
        <v>20000</v>
      </c>
      <c r="E12" s="11" t="s">
        <v>21</v>
      </c>
      <c r="F12" s="9" t="s">
        <v>34</v>
      </c>
      <c r="G12" s="10">
        <v>20000</v>
      </c>
      <c r="H12" s="9" t="s">
        <v>34</v>
      </c>
      <c r="I12" s="12">
        <v>20000</v>
      </c>
      <c r="J12" s="11" t="s">
        <v>23</v>
      </c>
      <c r="K12" s="9" t="s">
        <v>35</v>
      </c>
    </row>
    <row r="13" spans="1:11" ht="93.75">
      <c r="A13" s="8">
        <v>6</v>
      </c>
      <c r="B13" s="9" t="s">
        <v>26</v>
      </c>
      <c r="C13" s="16">
        <v>3338.4</v>
      </c>
      <c r="D13" s="16">
        <v>3338.4</v>
      </c>
      <c r="E13" s="9" t="s">
        <v>21</v>
      </c>
      <c r="F13" s="11" t="s">
        <v>27</v>
      </c>
      <c r="G13" s="16">
        <v>3338.4</v>
      </c>
      <c r="H13" s="11" t="s">
        <v>27</v>
      </c>
      <c r="I13" s="17">
        <v>3338.4</v>
      </c>
      <c r="J13" s="9" t="s">
        <v>23</v>
      </c>
      <c r="K13" s="9" t="s">
        <v>36</v>
      </c>
    </row>
    <row r="14" spans="1:11" ht="112.5">
      <c r="A14" s="8">
        <v>7</v>
      </c>
      <c r="B14" s="9" t="s">
        <v>42</v>
      </c>
      <c r="C14" s="16">
        <v>40000</v>
      </c>
      <c r="D14" s="16">
        <v>39996.07</v>
      </c>
      <c r="E14" s="9" t="s">
        <v>21</v>
      </c>
      <c r="F14" s="11" t="s">
        <v>28</v>
      </c>
      <c r="G14" s="16">
        <v>39996.07</v>
      </c>
      <c r="H14" s="11" t="s">
        <v>28</v>
      </c>
      <c r="I14" s="17">
        <v>39996.07</v>
      </c>
      <c r="J14" s="9" t="s">
        <v>23</v>
      </c>
      <c r="K14" s="9" t="s">
        <v>29</v>
      </c>
    </row>
    <row r="15" spans="1:11" ht="131.25">
      <c r="A15" s="8">
        <v>8</v>
      </c>
      <c r="B15" s="9" t="s">
        <v>43</v>
      </c>
      <c r="C15" s="16">
        <v>3000</v>
      </c>
      <c r="D15" s="16">
        <v>3000</v>
      </c>
      <c r="E15" s="9" t="s">
        <v>21</v>
      </c>
      <c r="F15" s="11" t="s">
        <v>30</v>
      </c>
      <c r="G15" s="16">
        <v>3000</v>
      </c>
      <c r="H15" s="11" t="s">
        <v>30</v>
      </c>
      <c r="I15" s="17">
        <v>3000</v>
      </c>
      <c r="J15" s="9" t="s">
        <v>23</v>
      </c>
      <c r="K15" s="9" t="s">
        <v>36</v>
      </c>
    </row>
    <row r="16" spans="1:11" ht="150">
      <c r="A16" s="8">
        <v>9</v>
      </c>
      <c r="B16" s="11" t="s">
        <v>39</v>
      </c>
      <c r="C16" s="18">
        <v>7200</v>
      </c>
      <c r="D16" s="18">
        <v>7200</v>
      </c>
      <c r="E16" s="11" t="s">
        <v>21</v>
      </c>
      <c r="F16" s="11" t="s">
        <v>31</v>
      </c>
      <c r="G16" s="18">
        <v>7200</v>
      </c>
      <c r="H16" s="11" t="s">
        <v>31</v>
      </c>
      <c r="I16" s="19">
        <v>7200</v>
      </c>
      <c r="J16" s="11" t="s">
        <v>23</v>
      </c>
      <c r="K16" s="11" t="s">
        <v>32</v>
      </c>
    </row>
    <row r="17" spans="1:11" ht="93.75">
      <c r="A17" s="8">
        <v>10</v>
      </c>
      <c r="B17" s="9" t="s">
        <v>37</v>
      </c>
      <c r="C17" s="16">
        <v>15000</v>
      </c>
      <c r="D17" s="16">
        <v>9196</v>
      </c>
      <c r="E17" s="9" t="s">
        <v>21</v>
      </c>
      <c r="F17" s="11" t="s">
        <v>54</v>
      </c>
      <c r="G17" s="16">
        <v>9196</v>
      </c>
      <c r="H17" s="11" t="s">
        <v>54</v>
      </c>
      <c r="I17" s="17">
        <v>9196</v>
      </c>
      <c r="J17" s="9" t="s">
        <v>23</v>
      </c>
      <c r="K17" s="9" t="s">
        <v>44</v>
      </c>
    </row>
    <row r="19" spans="1:11" hidden="1">
      <c r="A19" s="13">
        <v>10</v>
      </c>
      <c r="D19" s="14">
        <f>SUM(D10:D18)</f>
        <v>111070.47</v>
      </c>
    </row>
  </sheetData>
  <mergeCells count="4">
    <mergeCell ref="A2:K2"/>
    <mergeCell ref="A3:K3"/>
    <mergeCell ref="A4:K4"/>
    <mergeCell ref="I5:I6"/>
  </mergeCells>
  <pageMargins left="3.9E-2" right="0.11799999999999999" top="0.25" bottom="0.27500000000000002" header="0.157" footer="0.157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ส.ค. 68</vt:lpstr>
      <vt:lpstr>'แบบ สขร. 1 ส.ค. 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2026-06-30T05:37:02Z</cp:lastPrinted>
  <dcterms:created xsi:type="dcterms:W3CDTF">2026-06-26T12:06:35Z</dcterms:created>
  <dcterms:modified xsi:type="dcterms:W3CDTF">2026-06-30T05:37:05Z</dcterms:modified>
</cp:coreProperties>
</file>