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พ.ค. 68" sheetId="1" r:id="rId1"/>
  </sheets>
  <definedNames>
    <definedName name="_xlnm.Print_Titles" localSheetId="0">'แบบ สขร. 1 พ.ค. 68'!$1:$6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<sst xmlns="http://schemas.openxmlformats.org/spreadsheetml/2006/main" count="86" uniqueCount="50">
  <si>
    <t>แบบ สขร. 1</t>
  </si>
  <si>
    <t>แบบสรุปผลการดำเนินการจัดซื้อจัดจ้างในรอบเดือน พฤษภาคม พ.ศ. 2568</t>
  </si>
  <si>
    <t>กรมอเมริกาและแปซิฟิกใต้ ประจำปีงบประมาณ พ.ศ. 2568</t>
  </si>
  <si>
    <t>วันที่ 13  เดือน มิถุนายน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</si>
  <si>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</si>
  <si>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</si>
  <si>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</si>
  <si>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</si>
  <si>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</si>
  <si>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</si>
  <si>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</si>
  <si>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</si>
  <si>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</si>
  <si>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</si>
  <si>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</si>
  <si>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</si>
  <si>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</si>
  <si>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</si>
  <si>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</si>
  <si>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</si>
  <si>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</si>
  <si>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</si>
  <si>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</si>
  <si>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</si>
  <si>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</si>
  <si>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</si>
  <si>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เฉพาะเจาะจง
(ข) ไม่เกินวงเงิน
ที่กำหนด
ในกฎกระทรวง</t>
  </si>
  <si>
    <t>บริษัท เบทเทอร์ ช้อยส์ จำกัด</t>
  </si>
  <si>
    <t>บริษัท บางกอก ซามูไร จำกัด</t>
  </si>
  <si>
    <t>1101/72/2568 ลงวันที่ 8 พ.ค. 2568</t>
  </si>
  <si>
    <t>มูลนิธิส่งเสริมศิลปาชีพ ในสมเด็จพระนางเจ้าสิริกิติ์ฯ</t>
  </si>
  <si>
    <t>หจก. สุดา บีเคเค 976</t>
  </si>
  <si>
    <t xml:space="preserve">ห้างหุ้นส่วนจำกัด เอ็น แอล ซัพพลาย แอนด์ อีควิปเม้นท์ </t>
  </si>
  <si>
    <t>0205.2/157/2568 ลงวันที่ 19 พ.ค. 2568</t>
  </si>
  <si>
    <t>จ้างเหมาบริการบุคคลธรรมดา ตำแหน่งพนักงานค้นคว้าและวิเคราะห์จัดการข้อมูล</t>
  </si>
  <si>
    <t>717/2568  ลงวันที่ 1 พ.ค. 2568</t>
  </si>
  <si>
    <t>จัดทำนามบัตรอธิบดีและรองอธิบดีกรมอเมริกาฯ</t>
  </si>
  <si>
    <t>โรงพิมพ์ บัวแก้วการพิมพ์</t>
  </si>
  <si>
    <t>จัดซื้อจัดจ้างตาม
หนังสือกรมบัญชีกลาง ด่วนที่สุด ที่ กค14054/ว322 ลงวันที่ 24 ส.ค. 2560</t>
  </si>
  <si>
    <t>เช่า Pocket wifi สำหรับการเข้าร่วมงาน SelectUSA Investment Summit 2025
และกิจกรรมที่เกี่ยวข้อง ณ กรุงวอชิงตัน สหรัฐอเมริกา
ระหว่างวันที่ 9- 17 พ.ค. 2568</t>
  </si>
  <si>
    <t>เช่า Pocket wifi สำหรับการประชุมเจ้าหน้าที่อาวุโสไทย - นิวซีแลนด์ ครั้งที่ 13
ณ กรุงเวลลิงตัน นิวซีแลนด์ ระหว่างวันที่ 7-10 พฤษภาคม 2568</t>
  </si>
  <si>
    <t>จัดซื้อของขวัญ สำหรับการประชุมเจ้าหน้าที่อาวุโสไทย - นิวซีแลนด์ ครั้งที่ 13
ณ กรุงเวลลิงตัน นิวซีแลนด์ ระหว่างวันที่ 7-10 พฤษภาคม 2568</t>
  </si>
  <si>
    <t>เป็นผู้มีคุณสมบัติตรงตามเงื่อนไข
ที่กำหนด</t>
  </si>
  <si>
    <t>จัดซื้อน้ำดื่ม แบบขวด 
350 ซีซี</t>
  </si>
  <si>
    <t>จัดซื้อของขวัญ (เนคไท) สำหรับประธานร่วมฝ่ายแคนาดา สำหรับการประชุม Thailand-Canada Bilateral Consultations (BC) ครั้งที่ 3 ณ กรุงเทพฯ</t>
  </si>
  <si>
    <t>จัดจ้างตกแต่งสถานที่ สำหรับประธานร่วมฝ่ายแคนาดา สำหรับการประชุม. Thailand-Canada Bilateral Consultations (BC) ครั้งที่ 3 ณ กรุงเทพฯ</t>
  </si>
  <si>
    <t>เช่า Pocket wifi จำนวน 2 เครื่อง สำหรับการประชุม FEALAC Cyber Secretariat Workshop ครั้งที่ 15 และการประชุม
ที่เกี่ยวข้อง ณ สาธารณรัฐเกาหลี ระหว่างวันที่ 10-13 มิ.ย. 2568</t>
  </si>
  <si>
    <t>จัดซื้อวัสดุคอมพิวเตอร์ (หมึกพิมพ์) จำนวน
10 รายการ งวดที่ 4</t>
  </si>
  <si>
    <t>นางสาวพีรดา สวัสดี</t>
  </si>
  <si>
    <t>The Thai Silk 
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</si>
</sst>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164" fontId="4" fillId="0" borderId="2" xfId="1" applyFont="1" applyBorder="1" applyAlignment="1">
      <alignment horizontal="center" vertical="top" wrapText="1"/>
    </xf>
    <xf numFmtId="164" fontId="4" fillId="0" borderId="3" xfId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164" fontId="4" fillId="0" borderId="4" xfId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164" fontId="5" fillId="0" borderId="5" xfId="1" applyFont="1" applyBorder="1" applyAlignment="1">
      <alignment vertical="top" wrapText="1"/>
    </xf>
    <xf numFmtId="164" fontId="5" fillId="0" borderId="5" xfId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left" vertical="top" wrapText="1"/>
    </xf>
    <xf numFmtId="164" fontId="5" fillId="0" borderId="5" xfId="1" applyFont="1" applyBorder="1" applyAlignment="1">
      <alignment horizontal="right" vertical="top" wrapText="1"/>
    </xf>
    <xf numFmtId="164" fontId="5" fillId="0" borderId="5" xfId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19"/>
  <sheetViews>
    <sheetView tabSelected="1" topLeftCell="A9" zoomScale="115" zoomScaleNormal="115" zoomScaleSheetLayoutView="100" workbookViewId="0">
      <selection activeCell="H11" sqref="H11"/>
    </sheetView>
  </sheetViews>
  <sheetFormatPr defaultRowHeight="21" x14ac:dyDescent="0.35"/>
  <cols>
    <col min="1" max="1" width="7.28515625" style="21" customWidth="1"/>
    <col min="2" max="2" width="20.42578125" style="22" customWidth="1"/>
    <col min="3" max="3" width="17.5703125" style="23" customWidth="1"/>
    <col min="4" max="4" width="12.7109375" style="24" customWidth="1"/>
    <col min="5" max="5" width="13.42578125" style="25" customWidth="1"/>
    <col min="6" max="6" width="18" style="26" customWidth="1"/>
    <col min="7" max="7" width="11.28515625" style="26" customWidth="1"/>
    <col min="8" max="8" width="18.28515625" style="26" customWidth="1"/>
    <col min="9" max="9" width="11.42578125" style="27" customWidth="1"/>
    <col min="10" max="10" width="13.85546875" style="25" customWidth="1"/>
    <col min="11" max="11" width="17.5703125" style="9" customWidth="1"/>
    <col min="12" max="16384" width="9.140625" style="9"/>
  </cols>
  <sheetData>
    <row r="1" spans="1:11" x14ac:dyDescent="0.35">
      <c r="A1" s="1"/>
      <c r="B1" s="2"/>
      <c r="C1" s="3"/>
      <c r="D1" s="4"/>
      <c r="E1" s="1"/>
      <c r="F1" s="5"/>
      <c r="G1" s="5"/>
      <c r="H1" s="5"/>
      <c r="I1" s="6"/>
      <c r="J1" s="7"/>
      <c r="K1" s="8" t="s">
        <v>0</v>
      </c>
    </row>
    <row r="2" spans="1:1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3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35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37.5" x14ac:dyDescent="0.35">
      <c r="A5" s="10" t="s">
        <v>4</v>
      </c>
      <c r="B5" s="11" t="s">
        <v>5</v>
      </c>
      <c r="C5" s="12" t="s">
        <v>6</v>
      </c>
      <c r="D5" s="13" t="s">
        <v>7</v>
      </c>
      <c r="E5" s="11" t="s">
        <v>8</v>
      </c>
      <c r="F5" s="14" t="s">
        <v>9</v>
      </c>
      <c r="G5" s="14" t="s">
        <v>10</v>
      </c>
      <c r="H5" s="14" t="s">
        <v>11</v>
      </c>
      <c r="I5" s="38" t="s">
        <v>12</v>
      </c>
      <c r="J5" s="11" t="s">
        <v>13</v>
      </c>
      <c r="K5" s="11" t="s">
        <v>14</v>
      </c>
    </row>
    <row r="6" spans="1:11" ht="37.5" x14ac:dyDescent="0.35">
      <c r="A6" s="15"/>
      <c r="B6" s="16"/>
      <c r="C6" s="17"/>
      <c r="D6" s="17"/>
      <c r="E6" s="16"/>
      <c r="F6" s="18"/>
      <c r="G6" s="18"/>
      <c r="H6" s="18"/>
      <c r="I6" s="39"/>
      <c r="J6" s="16"/>
      <c r="K6" s="16" t="s">
        <v>15</v>
      </c>
    </row>
    <row r="7" spans="1:11" x14ac:dyDescent="0.35">
      <c r="A7" s="15"/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23</v>
      </c>
      <c r="J7" s="19" t="s">
        <v>24</v>
      </c>
      <c r="K7" s="19" t="s">
        <v>25</v>
      </c>
    </row>
    <row r="8" spans="1:11" ht="75" x14ac:dyDescent="0.35">
      <c r="A8" s="28">
        <v>1</v>
      </c>
      <c r="B8" s="20" t="s">
        <v>34</v>
      </c>
      <c r="C8" s="33">
        <v>75000</v>
      </c>
      <c r="D8" s="33">
        <v>75000</v>
      </c>
      <c r="E8" s="20" t="s">
        <v>26</v>
      </c>
      <c r="F8" s="31" t="s">
        <v>48</v>
      </c>
      <c r="G8" s="33">
        <v>75000</v>
      </c>
      <c r="H8" s="31" t="s">
        <v>48</v>
      </c>
      <c r="I8" s="33">
        <v>75000</v>
      </c>
      <c r="J8" s="20" t="s">
        <v>42</v>
      </c>
      <c r="K8" s="20" t="s">
        <v>35</v>
      </c>
    </row>
    <row r="9" spans="1:11" ht="131.25" x14ac:dyDescent="0.35">
      <c r="A9" s="28">
        <v>2</v>
      </c>
      <c r="B9" s="34" t="s">
        <v>41</v>
      </c>
      <c r="C9" s="29">
        <v>5000</v>
      </c>
      <c r="D9" s="30">
        <v>3200</v>
      </c>
      <c r="E9" s="20" t="s">
        <v>26</v>
      </c>
      <c r="F9" s="31" t="s">
        <v>30</v>
      </c>
      <c r="G9" s="30">
        <v>3200</v>
      </c>
      <c r="H9" s="31" t="s">
        <v>30</v>
      </c>
      <c r="I9" s="30">
        <v>3200</v>
      </c>
      <c r="J9" s="20" t="s">
        <v>42</v>
      </c>
      <c r="K9" s="20" t="s">
        <v>38</v>
      </c>
    </row>
    <row r="10" spans="1:11" ht="131.25" x14ac:dyDescent="0.35">
      <c r="A10" s="28">
        <v>3</v>
      </c>
      <c r="B10" s="20" t="s">
        <v>40</v>
      </c>
      <c r="C10" s="29">
        <v>2000</v>
      </c>
      <c r="D10" s="30">
        <v>1998</v>
      </c>
      <c r="E10" s="20" t="s">
        <v>26</v>
      </c>
      <c r="F10" s="31" t="s">
        <v>28</v>
      </c>
      <c r="G10" s="30">
        <v>1998</v>
      </c>
      <c r="H10" s="31" t="s">
        <v>28</v>
      </c>
      <c r="I10" s="30">
        <v>1998</v>
      </c>
      <c r="J10" s="20" t="s">
        <v>42</v>
      </c>
      <c r="K10" s="20" t="s">
        <v>38</v>
      </c>
    </row>
    <row r="11" spans="1:11" ht="150" x14ac:dyDescent="0.35">
      <c r="A11" s="28">
        <v>4</v>
      </c>
      <c r="B11" s="20" t="s">
        <v>44</v>
      </c>
      <c r="C11" s="29">
        <v>5000</v>
      </c>
      <c r="D11" s="30">
        <v>3150</v>
      </c>
      <c r="E11" s="20" t="s">
        <v>26</v>
      </c>
      <c r="F11" s="31" t="s">
        <v>49</v>
      </c>
      <c r="G11" s="30">
        <v>3150</v>
      </c>
      <c r="H11" s="31" t="s">
        <v>49</v>
      </c>
      <c r="I11" s="30">
        <v>3150</v>
      </c>
      <c r="J11" s="20" t="s">
        <v>42</v>
      </c>
      <c r="K11" s="20" t="s">
        <v>38</v>
      </c>
    </row>
    <row r="12" spans="1:11" ht="150" x14ac:dyDescent="0.35">
      <c r="A12" s="28">
        <v>5</v>
      </c>
      <c r="B12" s="20" t="s">
        <v>45</v>
      </c>
      <c r="C12" s="29">
        <v>5000</v>
      </c>
      <c r="D12" s="30">
        <v>2550</v>
      </c>
      <c r="E12" s="20" t="s">
        <v>26</v>
      </c>
      <c r="F12" s="31" t="s">
        <v>31</v>
      </c>
      <c r="G12" s="30">
        <v>2550</v>
      </c>
      <c r="H12" s="31" t="s">
        <v>31</v>
      </c>
      <c r="I12" s="30">
        <v>2550</v>
      </c>
      <c r="J12" s="20" t="s">
        <v>42</v>
      </c>
      <c r="K12" s="20" t="s">
        <v>38</v>
      </c>
    </row>
    <row r="13" spans="1:11" ht="93.75" x14ac:dyDescent="0.35">
      <c r="A13" s="28">
        <v>6</v>
      </c>
      <c r="B13" s="20" t="s">
        <v>36</v>
      </c>
      <c r="C13" s="29">
        <v>5000</v>
      </c>
      <c r="D13" s="30">
        <v>4494</v>
      </c>
      <c r="E13" s="20" t="s">
        <v>26</v>
      </c>
      <c r="F13" s="31" t="s">
        <v>37</v>
      </c>
      <c r="G13" s="30">
        <v>4494</v>
      </c>
      <c r="H13" s="31" t="s">
        <v>37</v>
      </c>
      <c r="I13" s="30">
        <v>4494</v>
      </c>
      <c r="J13" s="20" t="s">
        <v>42</v>
      </c>
      <c r="K13" s="20" t="s">
        <v>38</v>
      </c>
    </row>
    <row r="14" spans="1:11" ht="150" x14ac:dyDescent="0.35">
      <c r="A14" s="28">
        <v>7</v>
      </c>
      <c r="B14" s="20" t="s">
        <v>39</v>
      </c>
      <c r="C14" s="29">
        <v>7560</v>
      </c>
      <c r="D14" s="30">
        <v>7560</v>
      </c>
      <c r="E14" s="20" t="s">
        <v>26</v>
      </c>
      <c r="F14" s="31" t="s">
        <v>28</v>
      </c>
      <c r="G14" s="30">
        <v>7560</v>
      </c>
      <c r="H14" s="31" t="s">
        <v>28</v>
      </c>
      <c r="I14" s="30">
        <v>7560</v>
      </c>
      <c r="J14" s="20" t="s">
        <v>42</v>
      </c>
      <c r="K14" s="20" t="s">
        <v>29</v>
      </c>
    </row>
    <row r="15" spans="1:11" ht="93.75" x14ac:dyDescent="0.35">
      <c r="A15" s="28">
        <v>8</v>
      </c>
      <c r="B15" s="20" t="s">
        <v>43</v>
      </c>
      <c r="C15" s="29">
        <v>2247</v>
      </c>
      <c r="D15" s="30">
        <v>2247</v>
      </c>
      <c r="E15" s="20" t="s">
        <v>26</v>
      </c>
      <c r="F15" s="31" t="s">
        <v>27</v>
      </c>
      <c r="G15" s="30">
        <v>2247</v>
      </c>
      <c r="H15" s="31" t="s">
        <v>27</v>
      </c>
      <c r="I15" s="30">
        <v>2247</v>
      </c>
      <c r="J15" s="20" t="s">
        <v>42</v>
      </c>
      <c r="K15" s="20" t="s">
        <v>38</v>
      </c>
    </row>
    <row r="16" spans="1:11" ht="150" x14ac:dyDescent="0.35">
      <c r="A16" s="28">
        <v>9</v>
      </c>
      <c r="B16" s="20" t="s">
        <v>46</v>
      </c>
      <c r="C16" s="32">
        <v>4000</v>
      </c>
      <c r="D16" s="32">
        <v>1200</v>
      </c>
      <c r="E16" s="20" t="s">
        <v>26</v>
      </c>
      <c r="F16" s="31" t="s">
        <v>28</v>
      </c>
      <c r="G16" s="32">
        <v>1200</v>
      </c>
      <c r="H16" s="31" t="s">
        <v>28</v>
      </c>
      <c r="I16" s="32">
        <v>1200</v>
      </c>
      <c r="J16" s="20" t="s">
        <v>42</v>
      </c>
      <c r="K16" s="20" t="s">
        <v>38</v>
      </c>
    </row>
    <row r="17" spans="1:11" ht="75" x14ac:dyDescent="0.35">
      <c r="A17" s="28">
        <v>10</v>
      </c>
      <c r="B17" s="20" t="s">
        <v>47</v>
      </c>
      <c r="C17" s="29">
        <v>112552.42</v>
      </c>
      <c r="D17" s="30">
        <v>108072.14</v>
      </c>
      <c r="E17" s="20" t="s">
        <v>26</v>
      </c>
      <c r="F17" s="31" t="s">
        <v>32</v>
      </c>
      <c r="G17" s="30">
        <v>108072.14</v>
      </c>
      <c r="H17" s="31" t="s">
        <v>32</v>
      </c>
      <c r="I17" s="30">
        <v>108072.14</v>
      </c>
      <c r="J17" s="20" t="s">
        <v>42</v>
      </c>
      <c r="K17" s="20" t="s">
        <v>33</v>
      </c>
    </row>
    <row r="19" spans="1:11" hidden="1" x14ac:dyDescent="0.35">
      <c r="A19" s="21">
        <v>10</v>
      </c>
      <c r="C19" s="23">
        <f>SUM(C15:C18)</f>
        <v>118799.42</v>
      </c>
      <c r="D19" s="24">
        <f>SUM(D15:D18)</f>
        <v>111519.14</v>
      </c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พ.ค. 68</vt:lpstr>
      <vt:lpstr>'แบบ สขร. 1 พ.ค.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2026-06-26T11:55:37Z</cp:lastPrinted>
  <dcterms:created xsi:type="dcterms:W3CDTF">2026-06-26T11:39:51Z</dcterms:created>
  <dcterms:modified xsi:type="dcterms:W3CDTF">2026-06-26T13:28:34Z</dcterms:modified>
</cp:coreProperties>
</file>