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nanya.kha\Desktop\"/>
    </mc:Choice>
  </mc:AlternateContent>
  <xr:revisionPtr revIDLastSave="0" documentId="13_ncr:1_{27CA1FB1-274F-47DD-B148-7E7E1FCF5E8A}" xr6:coauthVersionLast="47" xr6:coauthVersionMax="47" xr10:uidLastSave="{00000000-0000-0000-0000-000000000000}"/>
  <bookViews>
    <workbookView xWindow="0" yWindow="0" windowWidth="24000" windowHeight="12435" xr2:uid="{00000000-000D-0000-FFFF-FFFF00000000}"/>
  </bookViews>
  <sheets>
    <sheet name="ตค.68" sheetId="21" r:id="rId1"/>
  </sheets>
  <definedNames>
    <definedName name="_xlnm.Print_Area" localSheetId="0">ตค.68!$A$1:$P$32</definedName>
    <definedName name="_xlnm.Print_Titles" localSheetId="0">ตค.68!$1:$5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21" l="1"/>
  <c r="I13" i="21"/>
  <c r="K13" i="21" s="1"/>
  <c r="I11" i="21"/>
  <c r="E10" i="21"/>
</calcChain>
</file>

<file path=xl/sharedStrings.xml><?xml version="1.0" encoding="utf-8"?>
<sst xmlns="http://schemas.openxmlformats.org/spreadsheetml/2006/main" count="161" uniqueCount="66">
  <si>
    <t>แบบ  สขร.1</t>
  </si>
  <si>
    <t>ลำดับ</t>
  </si>
  <si>
    <t>งานจัดซื้อจัดจ้าง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</si>
  <si>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</si>
  <si>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</si>
  <si>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</si>
  <si>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</si>
  <si>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</si>
  <si>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</si>
  <si>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</t>
  </si>
  <si>
    <t>โดยสรุป</t>
  </si>
  <si>
    <t>ของสัญญาหรือข้อตกลงในการซื้อหรือจ้าง</t>
  </si>
  <si>
    <t>บาท</t>
  </si>
  <si>
    <t>เฉพาะเจาะจง</t>
  </si>
  <si>
    <t>ลว.</t>
  </si>
  <si>
    <t>ต.ค.</t>
  </si>
  <si>
    <t xml:space="preserve">ต.ค. </t>
  </si>
  <si>
    <t>1601.3/</t>
  </si>
  <si>
    <t>กรมความร่วมมือระหว่างประเทศ กระทรวงการต่างประเทศ</t>
  </si>
  <si>
    <t>/2568</t>
  </si>
  <si>
    <t>บส.</t>
  </si>
  <si>
    <t xml:space="preserve">บส. </t>
  </si>
  <si>
    <t>5</t>
  </si>
  <si>
    <t>4</t>
  </si>
  <si>
    <t>6</t>
  </si>
  <si>
    <t>15</t>
  </si>
  <si>
    <t>10</t>
  </si>
  <si>
    <t>2</t>
  </si>
  <si>
    <t>3</t>
  </si>
  <si>
    <t>2568</t>
  </si>
  <si>
    <t>8</t>
  </si>
  <si>
    <t>7</t>
  </si>
  <si>
    <t>บริษัท มหาทรัพย์ เซอร์วิส จำกัด</t>
  </si>
  <si>
    <t>28</t>
  </si>
  <si>
    <t>1</t>
  </si>
  <si>
    <t xml:space="preserve">เป็นผู้มีคุณสมบัติถูกต้อง ครบถ้วน ตรงตามเงื่อนไขและเสนอราคาเหมาะสม ภายในวงเงินงบประมาณ
</t>
  </si>
  <si>
    <t>เป็นผู้มีคุณสมบัติถูกต้อง
ครบถ้วน ตรงตามเงื่อนไข  และเสนอราคาเหมาะสม
ภายในวงเงินงบประมาณ</t>
  </si>
  <si>
    <t>9</t>
  </si>
  <si>
    <t>11</t>
  </si>
  <si>
    <t>วันที่ 31 ตุลาคม 2568</t>
  </si>
  <si>
    <t>บริษัท พรีเมี่ยม เพอร์เฟค จำกัด</t>
  </si>
  <si>
    <t>/2569</t>
  </si>
  <si>
    <t>จ้างดูแลระบบการตรวจสอบทุนซ้อน (งานที่ไม่ใช่งานก่อสร้าง ไม่ใช่จ้างที่ปรึกษาหรือจ้างออกแบบ)</t>
  </si>
  <si>
    <t>บริษัท แอสโทรเวริร์ส จำกัด</t>
  </si>
  <si>
    <t>75</t>
  </si>
  <si>
    <t>บริษัท ไอ.ที.โซลูชั่น คอมพิวเตอร์ (ไทยแลนด์) จำกัด</t>
  </si>
  <si>
    <t>บริษัท  อินเตอร์ เซอร์วิส แอนด์ ซัพพลาย จำกัด</t>
  </si>
  <si>
    <t>จ้างจัดทำของที่ระลึกพัดลมมือถือสัญลักษณ์กรมความร่วมมือระหว่างประเทศ สำหรับกิจกรรม TICA Outreach (TICA สัญจร)</t>
  </si>
  <si>
    <t>สรุปผลการดำเนินการจัดซื้อจัดจ้างในรอบเดือนตุลาคม 2568</t>
  </si>
  <si>
    <t>จ้างขนส่งเซรุ่มแก้พิษงู ไปยังโรงพยาบาลเมืองโพนโฮง 
เวียงจันทน์ สาธารณรัฐประชาธิปไตยประชาชนลาว</t>
  </si>
  <si>
    <t>บริษัท โรงแรมเซ็นทรัลพลาซ่า จำกัด (มหาชน)</t>
  </si>
  <si>
    <t>21</t>
  </si>
  <si>
    <t>ซื้อน้ำดื่มสำหรับการบริโภค ประจำปีงบประมาณ พ.ศ . 2569 ตั้งแต่เดือน ตุลาคม 2568 - กันยายน 2569 จำนวน 1 กลุ่ม</t>
  </si>
  <si>
    <t>บริษัท ไอ ซี พี น้ำดื่ม จำกัด</t>
  </si>
  <si>
    <t>2069</t>
  </si>
  <si>
    <t>จัดซื้ออุปกรณ์พร้อมติดตั้งสำหรับการประชุมและปรับปรุงระบบควบคุมการประชุมทางไกล ห้องประชุม 4</t>
  </si>
  <si>
    <t xml:space="preserve">เช่าห้องประชุม จำนวน 1 ห้อง พร้อมอุปกรณ์และระบบ
โสตทัศนูปกรณ์ </t>
  </si>
  <si>
    <t>บริษัท โทรคมนาคมแห่งชาติ จำกัด (มหาขน)</t>
  </si>
  <si>
    <t>2044</t>
  </si>
  <si>
    <t xml:space="preserve">1601.3/     </t>
  </si>
  <si>
    <t>2058</t>
  </si>
  <si>
    <t xml:space="preserve">เช่าใช้บริการสัญญาณเคเบิ้ลรายเดือนแบบ Gold HD Package </t>
  </si>
  <si>
    <t xml:space="preserve">บริษัท ทรู วิชั่นส์ กรุ๊ฟ จำกัด </t>
  </si>
  <si>
    <t xml:space="preserve">จัดซื้อลิขสิทธิ์โปรแกรม Microsoft Office ๓๖๕ จำนวน 6 ลิขสิทธิ์ (License) /1 ปี เพื่อใช้กับเครื่องคอมพิวเตอร์ 
Laptop ณ ห้องประชุม 1-6 </t>
  </si>
  <si>
    <t>29</t>
  </si>
  <si>
    <t xml:space="preserve">เช่าใช้บริการสัญญาณโทรศัพท์ Port LAN สำหรับ
สัญญาณข้อมูล (Data) และสัญญาณเสียง (Voice) แบบ
รายเดือน ประจำปีงบประมาณ พ.ศ. 2569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</si>
</sst>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1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Alignment="1">
      <alignment horizontal="right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righ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right" vertical="center" wrapText="1"/>
    </xf>
    <xf numFmtId="49" fontId="2" fillId="0" borderId="5" xfId="0" applyNumberFormat="1" applyFont="1" applyFill="1" applyBorder="1" applyAlignment="1">
      <alignment horizontal="left" vertical="center"/>
    </xf>
    <xf numFmtId="49" fontId="2" fillId="0" borderId="12" xfId="0" applyNumberFormat="1" applyFont="1" applyFill="1" applyBorder="1" applyAlignment="1">
      <alignment horizontal="right" vertical="center" wrapText="1"/>
    </xf>
    <xf numFmtId="49" fontId="2" fillId="0" borderId="11" xfId="0" applyNumberFormat="1" applyFont="1" applyFill="1" applyBorder="1" applyAlignment="1">
      <alignment horizontal="right" vertical="center" wrapText="1"/>
    </xf>
    <xf numFmtId="49" fontId="2" fillId="0" borderId="12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right" vertical="center"/>
    </xf>
    <xf numFmtId="49" fontId="2" fillId="0" borderId="5" xfId="0" applyNumberFormat="1" applyFont="1" applyFill="1" applyBorder="1" applyAlignment="1">
      <alignment horizontal="left" vertical="top"/>
    </xf>
    <xf numFmtId="164" fontId="2" fillId="0" borderId="13" xfId="1" applyFont="1" applyFill="1" applyBorder="1" applyAlignment="1">
      <alignment horizontal="right" vertical="center" wrapText="1"/>
    </xf>
    <xf numFmtId="164" fontId="0" fillId="0" borderId="0" xfId="0" applyNumberFormat="1" applyFont="1"/>
    <xf numFmtId="49" fontId="2" fillId="0" borderId="9" xfId="0" applyNumberFormat="1" applyFont="1" applyFill="1" applyBorder="1" applyAlignment="1">
      <alignment horizontal="center" vertical="top"/>
    </xf>
    <xf numFmtId="164" fontId="2" fillId="0" borderId="10" xfId="1" applyFont="1" applyFill="1" applyBorder="1" applyAlignment="1">
      <alignment horizontal="right" vertical="center" wrapText="1"/>
    </xf>
    <xf numFmtId="164" fontId="2" fillId="0" borderId="12" xfId="1" applyFont="1" applyFill="1" applyBorder="1" applyAlignment="1">
      <alignment horizontal="right" vertical="center" wrapText="1"/>
    </xf>
    <xf numFmtId="49" fontId="2" fillId="0" borderId="9" xfId="0" applyNumberFormat="1" applyFont="1" applyFill="1" applyBorder="1" applyAlignment="1">
      <alignment vertical="top" wrapText="1"/>
    </xf>
    <xf numFmtId="49" fontId="2" fillId="0" borderId="17" xfId="0" applyNumberFormat="1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49" fontId="3" fillId="0" borderId="10" xfId="1" applyNumberFormat="1" applyFont="1" applyFill="1" applyBorder="1" applyAlignment="1">
      <alignment horizontal="center" vertical="center" shrinkToFit="1"/>
    </xf>
    <xf numFmtId="49" fontId="3" fillId="0" borderId="10" xfId="1" applyNumberFormat="1" applyFont="1" applyFill="1" applyBorder="1" applyAlignment="1">
      <alignment horizontal="center" vertical="center" wrapText="1" shrinkToFit="1"/>
    </xf>
    <xf numFmtId="49" fontId="3" fillId="0" borderId="10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11" xfId="1" applyNumberFormat="1" applyFont="1" applyFill="1" applyBorder="1" applyAlignment="1">
      <alignment horizontal="center" vertical="center" shrinkToFit="1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left" vertical="top" wrapText="1"/>
    </xf>
    <xf numFmtId="49" fontId="3" fillId="0" borderId="5" xfId="1" applyNumberFormat="1" applyFont="1" applyFill="1" applyBorder="1" applyAlignment="1">
      <alignment horizontal="center" vertical="center" shrinkToFit="1"/>
    </xf>
    <xf numFmtId="49" fontId="3" fillId="0" borderId="5" xfId="1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vertical="top" wrapText="1" shrinkToFit="1"/>
    </xf>
    <xf numFmtId="49" fontId="2" fillId="0" borderId="12" xfId="1" applyNumberFormat="1" applyFont="1" applyFill="1" applyBorder="1" applyAlignment="1">
      <alignment horizontal="center" vertical="center" shrinkToFit="1"/>
    </xf>
    <xf numFmtId="49" fontId="2" fillId="0" borderId="16" xfId="0" applyNumberFormat="1" applyFont="1" applyFill="1" applyBorder="1" applyAlignment="1">
      <alignment horizontal="center" vertical="center" wrapText="1"/>
    </xf>
    <xf numFmtId="164" fontId="0" fillId="0" borderId="0" xfId="1" applyFont="1"/>
    <xf numFmtId="164" fontId="0" fillId="0" borderId="0" xfId="1" applyFont="1" applyFill="1" applyBorder="1"/>
    <xf numFmtId="164" fontId="2" fillId="0" borderId="1" xfId="1" applyFont="1" applyFill="1" applyBorder="1" applyAlignment="1">
      <alignment horizontal="right" vertical="center" shrinkToFit="1"/>
    </xf>
    <xf numFmtId="164" fontId="2" fillId="0" borderId="12" xfId="1" applyFont="1" applyFill="1" applyBorder="1" applyAlignment="1">
      <alignment horizontal="right" vertical="center" shrinkToFit="1"/>
    </xf>
    <xf numFmtId="49" fontId="2" fillId="0" borderId="14" xfId="1" applyNumberFormat="1" applyFont="1" applyFill="1" applyBorder="1" applyAlignment="1">
      <alignment horizontal="center" vertical="center" shrinkToFit="1"/>
    </xf>
    <xf numFmtId="49" fontId="2" fillId="0" borderId="19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top" wrapText="1"/>
    </xf>
    <xf numFmtId="49" fontId="2" fillId="0" borderId="5" xfId="0" applyNumberFormat="1" applyFont="1" applyFill="1" applyBorder="1" applyAlignment="1">
      <alignment vertical="center" wrapText="1"/>
    </xf>
    <xf numFmtId="49" fontId="4" fillId="0" borderId="9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vertical="center" wrapText="1"/>
    </xf>
    <xf numFmtId="49" fontId="5" fillId="0" borderId="5" xfId="0" applyNumberFormat="1" applyFont="1" applyFill="1" applyBorder="1" applyAlignment="1">
      <alignment horizontal="center" vertical="top"/>
    </xf>
    <xf numFmtId="49" fontId="5" fillId="0" borderId="6" xfId="0" applyNumberFormat="1" applyFont="1" applyFill="1" applyBorder="1" applyAlignment="1">
      <alignment horizontal="right" vertical="center" wrapText="1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top"/>
    </xf>
    <xf numFmtId="164" fontId="2" fillId="0" borderId="2" xfId="1" applyFont="1" applyFill="1" applyBorder="1" applyAlignment="1">
      <alignment horizontal="righ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right" vertical="center" wrapText="1"/>
    </xf>
    <xf numFmtId="49" fontId="3" fillId="0" borderId="9" xfId="0" applyNumberFormat="1" applyFont="1" applyFill="1" applyBorder="1" applyAlignment="1">
      <alignment horizontal="center" vertical="top"/>
    </xf>
    <xf numFmtId="49" fontId="2" fillId="0" borderId="13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top"/>
    </xf>
    <xf numFmtId="164" fontId="2" fillId="0" borderId="2" xfId="1" applyFont="1" applyFill="1" applyBorder="1" applyAlignment="1">
      <alignment horizontal="right"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right" vertical="center" wrapText="1"/>
    </xf>
    <xf numFmtId="49" fontId="5" fillId="0" borderId="5" xfId="0" applyNumberFormat="1" applyFont="1" applyFill="1" applyBorder="1" applyAlignment="1">
      <alignment horizontal="left" vertical="center"/>
    </xf>
    <xf numFmtId="164" fontId="5" fillId="0" borderId="6" xfId="1" applyFont="1" applyFill="1" applyBorder="1" applyAlignment="1">
      <alignment horizontal="right" vertical="center" wrapText="1"/>
    </xf>
    <xf numFmtId="49" fontId="5" fillId="0" borderId="5" xfId="0" applyNumberFormat="1" applyFont="1" applyFill="1" applyBorder="1" applyAlignment="1">
      <alignment horizontal="left" vertical="top"/>
    </xf>
    <xf numFmtId="164" fontId="6" fillId="0" borderId="21" xfId="1" applyFont="1" applyBorder="1" applyAlignment="1">
      <alignment horizontal="right"/>
    </xf>
    <xf numFmtId="49" fontId="2" fillId="0" borderId="9" xfId="0" applyNumberFormat="1" applyFont="1" applyFill="1" applyBorder="1" applyAlignment="1">
      <alignment vertical="top" wrapText="1" shrinkToFi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top" wrapText="1"/>
    </xf>
    <xf numFmtId="49" fontId="2" fillId="0" borderId="5" xfId="0" applyNumberFormat="1" applyFont="1" applyFill="1" applyBorder="1" applyAlignment="1">
      <alignment vertical="top" wrapText="1"/>
    </xf>
    <xf numFmtId="49" fontId="2" fillId="0" borderId="13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164" fontId="2" fillId="0" borderId="2" xfId="1" applyFont="1" applyFill="1" applyBorder="1" applyAlignment="1">
      <alignment horizontal="right" vertical="center" wrapText="1"/>
    </xf>
    <xf numFmtId="164" fontId="2" fillId="0" borderId="6" xfId="1" applyFont="1" applyFill="1" applyBorder="1" applyAlignment="1">
      <alignment horizontal="righ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164" fontId="2" fillId="0" borderId="2" xfId="1" applyFont="1" applyFill="1" applyBorder="1" applyAlignment="1">
      <alignment horizontal="center" vertical="center" wrapText="1"/>
    </xf>
    <xf numFmtId="164" fontId="2" fillId="0" borderId="6" xfId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2" xfId="1" applyNumberFormat="1" applyFont="1" applyFill="1" applyBorder="1" applyAlignment="1">
      <alignment horizontal="center" vertical="center" shrinkToFit="1"/>
    </xf>
    <xf numFmtId="49" fontId="3" fillId="0" borderId="3" xfId="1" applyNumberFormat="1" applyFont="1" applyFill="1" applyBorder="1" applyAlignment="1">
      <alignment horizontal="center" vertical="center" shrinkToFit="1"/>
    </xf>
    <xf numFmtId="49" fontId="3" fillId="0" borderId="6" xfId="1" applyNumberFormat="1" applyFont="1" applyFill="1" applyBorder="1" applyAlignment="1">
      <alignment horizontal="center" vertical="center" shrinkToFit="1"/>
    </xf>
    <xf numFmtId="49" fontId="3" fillId="0" borderId="7" xfId="1" applyNumberFormat="1" applyFont="1" applyFill="1" applyBorder="1" applyAlignment="1">
      <alignment horizontal="center" vertical="center" shrinkToFit="1"/>
    </xf>
    <xf numFmtId="49" fontId="3" fillId="0" borderId="2" xfId="1" applyNumberFormat="1" applyFont="1" applyFill="1" applyBorder="1" applyAlignment="1">
      <alignment horizontal="center" vertical="center" wrapText="1" shrinkToFit="1"/>
    </xf>
    <xf numFmtId="49" fontId="3" fillId="0" borderId="3" xfId="1" applyNumberFormat="1" applyFont="1" applyFill="1" applyBorder="1" applyAlignment="1">
      <alignment horizontal="center" vertical="center" wrapText="1" shrinkToFit="1"/>
    </xf>
    <xf numFmtId="49" fontId="3" fillId="0" borderId="6" xfId="1" applyNumberFormat="1" applyFont="1" applyFill="1" applyBorder="1" applyAlignment="1">
      <alignment horizontal="center" vertical="center" wrapText="1" shrinkToFit="1"/>
    </xf>
    <xf numFmtId="49" fontId="3" fillId="0" borderId="7" xfId="1" applyNumberFormat="1" applyFont="1" applyFill="1" applyBorder="1" applyAlignment="1">
      <alignment horizontal="center" vertical="center" wrapText="1" shrinkToFit="1"/>
    </xf>
    <xf numFmtId="49" fontId="2" fillId="0" borderId="13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left" vertical="center"/>
    </xf>
    <xf numFmtId="49" fontId="2" fillId="0" borderId="14" xfId="0" applyNumberFormat="1" applyFont="1" applyFill="1" applyBorder="1" applyAlignment="1">
      <alignment horizontal="left" vertical="center"/>
    </xf>
    <xf numFmtId="49" fontId="2" fillId="0" borderId="20" xfId="0" applyNumberFormat="1" applyFont="1" applyFill="1" applyBorder="1" applyAlignment="1">
      <alignment horizontal="center" vertical="center" wrapText="1"/>
    </xf>
    <xf numFmtId="49" fontId="2" fillId="0" borderId="15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 shrinkToFit="1"/>
    </xf>
    <xf numFmtId="49" fontId="2" fillId="0" borderId="3" xfId="0" applyNumberFormat="1" applyFont="1" applyFill="1" applyBorder="1" applyAlignment="1">
      <alignment horizontal="center" vertic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21763-6E55-463D-8C19-7B04B5AA857C}">
  <dimension ref="A1:P37"/>
  <sheetViews>
    <sheetView tabSelected="1" view="pageBreakPreview" zoomScaleNormal="85" zoomScaleSheetLayoutView="100" workbookViewId="0">
      <selection activeCell="B22" sqref="B22"/>
    </sheetView>
  </sheetViews>
  <sheetFormatPr defaultRowHeight="21" x14ac:dyDescent="0.35"/>
  <cols>
    <col min="1" max="1" width="4.875" style="1" bestFit="1" customWidth="1"/>
    <col min="2" max="2" width="42.75" style="1" customWidth="1"/>
    <col min="3" max="3" width="12.75" style="1" customWidth="1"/>
    <col min="4" max="4" width="7.75" style="1" customWidth="1"/>
    <col min="5" max="5" width="14.75" style="1" customWidth="1"/>
    <col min="6" max="6" width="6.625" style="1" customWidth="1"/>
    <col min="7" max="7" width="12.25" style="1" customWidth="1"/>
    <col min="8" max="8" width="13.75" style="3" customWidth="1"/>
    <col min="9" max="9" width="23.375" style="1" customWidth="1"/>
    <col min="10" max="10" width="13.75" style="3" customWidth="1"/>
    <col min="11" max="11" width="23.875" style="1" customWidth="1"/>
    <col min="12" max="12" width="20.375" style="1" customWidth="1"/>
    <col min="13" max="13" width="3.875" style="1" customWidth="1"/>
    <col min="14" max="14" width="5" style="1" customWidth="1"/>
    <col min="15" max="15" width="5.875" style="1" customWidth="1"/>
    <col min="16" max="16" width="7.625" style="3" bestFit="1" customWidth="1"/>
    <col min="17" max="16384" width="9" style="1"/>
  </cols>
  <sheetData>
    <row r="1" spans="1:16" x14ac:dyDescent="0.35">
      <c r="A1" s="4"/>
      <c r="B1" s="5"/>
      <c r="C1" s="6"/>
      <c r="D1" s="6"/>
      <c r="E1" s="6"/>
      <c r="F1" s="6"/>
      <c r="G1" s="6"/>
      <c r="H1" s="7"/>
      <c r="I1" s="8"/>
      <c r="J1" s="7"/>
      <c r="K1" s="8"/>
      <c r="L1" s="4"/>
      <c r="M1" s="4"/>
      <c r="N1" s="4"/>
      <c r="O1" s="109" t="s">
        <v>0</v>
      </c>
      <c r="P1" s="109"/>
    </row>
    <row r="2" spans="1:16" x14ac:dyDescent="0.35">
      <c r="A2" s="110" t="s">
        <v>48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</row>
    <row r="3" spans="1:16" ht="21" customHeight="1" x14ac:dyDescent="0.35">
      <c r="A3" s="111" t="s">
        <v>18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</row>
    <row r="4" spans="1:16" ht="21" customHeight="1" x14ac:dyDescent="0.35">
      <c r="A4" s="112" t="s">
        <v>39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ht="17.25" customHeight="1" x14ac:dyDescent="0.35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</row>
    <row r="6" spans="1:16" x14ac:dyDescent="0.35">
      <c r="A6" s="113" t="s">
        <v>1</v>
      </c>
      <c r="B6" s="113" t="s">
        <v>2</v>
      </c>
      <c r="C6" s="115" t="s">
        <v>3</v>
      </c>
      <c r="D6" s="116"/>
      <c r="E6" s="119" t="s">
        <v>4</v>
      </c>
      <c r="F6" s="120"/>
      <c r="G6" s="113" t="s">
        <v>5</v>
      </c>
      <c r="H6" s="99" t="s">
        <v>6</v>
      </c>
      <c r="I6" s="100"/>
      <c r="J6" s="99" t="s">
        <v>7</v>
      </c>
      <c r="K6" s="100"/>
      <c r="L6" s="43" t="s">
        <v>8</v>
      </c>
      <c r="M6" s="104" t="s">
        <v>9</v>
      </c>
      <c r="N6" s="105"/>
      <c r="O6" s="105"/>
      <c r="P6" s="106"/>
    </row>
    <row r="7" spans="1:16" ht="42.75" customHeight="1" x14ac:dyDescent="0.35">
      <c r="A7" s="114"/>
      <c r="B7" s="114"/>
      <c r="C7" s="117"/>
      <c r="D7" s="118"/>
      <c r="E7" s="121"/>
      <c r="F7" s="122"/>
      <c r="G7" s="114"/>
      <c r="H7" s="101"/>
      <c r="I7" s="102"/>
      <c r="J7" s="101"/>
      <c r="K7" s="103"/>
      <c r="L7" s="44" t="s">
        <v>10</v>
      </c>
      <c r="M7" s="101" t="s">
        <v>11</v>
      </c>
      <c r="N7" s="107"/>
      <c r="O7" s="107"/>
      <c r="P7" s="103"/>
    </row>
    <row r="8" spans="1:16" ht="64.5" customHeight="1" x14ac:dyDescent="0.35">
      <c r="A8" s="64" t="s">
        <v>34</v>
      </c>
      <c r="B8" s="22" t="s">
        <v>42</v>
      </c>
      <c r="C8" s="39">
        <v>150000</v>
      </c>
      <c r="D8" s="29" t="s">
        <v>12</v>
      </c>
      <c r="E8" s="39">
        <v>150000</v>
      </c>
      <c r="F8" s="29" t="s">
        <v>12</v>
      </c>
      <c r="G8" s="30" t="s">
        <v>13</v>
      </c>
      <c r="H8" s="84" t="s">
        <v>43</v>
      </c>
      <c r="I8" s="85"/>
      <c r="J8" s="84" t="s">
        <v>43</v>
      </c>
      <c r="K8" s="85"/>
      <c r="L8" s="82" t="s">
        <v>35</v>
      </c>
      <c r="M8" s="84" t="s">
        <v>20</v>
      </c>
      <c r="N8" s="108"/>
      <c r="O8" s="36" t="s">
        <v>44</v>
      </c>
      <c r="P8" s="10" t="s">
        <v>19</v>
      </c>
    </row>
    <row r="9" spans="1:16" ht="26.25" customHeight="1" x14ac:dyDescent="0.35">
      <c r="A9" s="47"/>
      <c r="B9" s="47"/>
      <c r="C9" s="25"/>
      <c r="D9" s="32"/>
      <c r="E9" s="26"/>
      <c r="F9" s="33"/>
      <c r="G9" s="27"/>
      <c r="H9" s="40">
        <v>150000</v>
      </c>
      <c r="I9" s="35" t="s">
        <v>12</v>
      </c>
      <c r="J9" s="40">
        <v>150000</v>
      </c>
      <c r="K9" s="41" t="s">
        <v>12</v>
      </c>
      <c r="L9" s="83"/>
      <c r="M9" s="24" t="s">
        <v>14</v>
      </c>
      <c r="N9" s="54" t="s">
        <v>28</v>
      </c>
      <c r="O9" s="9" t="s">
        <v>15</v>
      </c>
      <c r="P9" s="10" t="s">
        <v>29</v>
      </c>
    </row>
    <row r="10" spans="1:16" ht="57" customHeight="1" x14ac:dyDescent="0.35">
      <c r="A10" s="88" t="s">
        <v>27</v>
      </c>
      <c r="B10" s="34" t="s">
        <v>49</v>
      </c>
      <c r="C10" s="90">
        <v>47500</v>
      </c>
      <c r="D10" s="92" t="s">
        <v>12</v>
      </c>
      <c r="E10" s="96">
        <f>C10</f>
        <v>47500</v>
      </c>
      <c r="F10" s="92" t="s">
        <v>12</v>
      </c>
      <c r="G10" s="98" t="s">
        <v>13</v>
      </c>
      <c r="H10" s="86" t="s">
        <v>32</v>
      </c>
      <c r="I10" s="87"/>
      <c r="J10" s="86" t="s">
        <v>32</v>
      </c>
      <c r="K10" s="87"/>
      <c r="L10" s="82" t="s">
        <v>35</v>
      </c>
      <c r="M10" s="84" t="s">
        <v>20</v>
      </c>
      <c r="N10" s="85"/>
      <c r="O10" s="9" t="s">
        <v>27</v>
      </c>
      <c r="P10" s="10" t="s">
        <v>41</v>
      </c>
    </row>
    <row r="11" spans="1:16" ht="27.75" customHeight="1" x14ac:dyDescent="0.35">
      <c r="A11" s="89"/>
      <c r="B11" s="11"/>
      <c r="C11" s="91"/>
      <c r="D11" s="93"/>
      <c r="E11" s="97"/>
      <c r="F11" s="93"/>
      <c r="G11" s="86"/>
      <c r="H11" s="17">
        <v>47500</v>
      </c>
      <c r="I11" s="9" t="str">
        <f>F10</f>
        <v>บาท</v>
      </c>
      <c r="J11" s="17">
        <v>47500</v>
      </c>
      <c r="K11" s="9" t="s">
        <v>12</v>
      </c>
      <c r="L11" s="83"/>
      <c r="M11" s="9" t="s">
        <v>14</v>
      </c>
      <c r="N11" s="9" t="s">
        <v>26</v>
      </c>
      <c r="O11" s="9" t="s">
        <v>16</v>
      </c>
      <c r="P11" s="12">
        <v>2568</v>
      </c>
    </row>
    <row r="12" spans="1:16" ht="80.25" customHeight="1" x14ac:dyDescent="0.35">
      <c r="A12" s="88" t="s">
        <v>28</v>
      </c>
      <c r="B12" s="34" t="s">
        <v>63</v>
      </c>
      <c r="C12" s="90">
        <v>21186</v>
      </c>
      <c r="D12" s="92" t="s">
        <v>12</v>
      </c>
      <c r="E12" s="90">
        <v>21186</v>
      </c>
      <c r="F12" s="92" t="s">
        <v>12</v>
      </c>
      <c r="G12" s="94" t="s">
        <v>13</v>
      </c>
      <c r="H12" s="80" t="s">
        <v>45</v>
      </c>
      <c r="I12" s="81"/>
      <c r="J12" s="80" t="s">
        <v>45</v>
      </c>
      <c r="K12" s="81"/>
      <c r="L12" s="82" t="s">
        <v>35</v>
      </c>
      <c r="M12" s="84" t="s">
        <v>20</v>
      </c>
      <c r="N12" s="85"/>
      <c r="O12" s="9" t="s">
        <v>28</v>
      </c>
      <c r="P12" s="13" t="s">
        <v>41</v>
      </c>
    </row>
    <row r="13" spans="1:16" ht="27.75" customHeight="1" x14ac:dyDescent="0.35">
      <c r="A13" s="89"/>
      <c r="B13" s="11"/>
      <c r="C13" s="91"/>
      <c r="D13" s="93"/>
      <c r="E13" s="91"/>
      <c r="F13" s="93"/>
      <c r="G13" s="95"/>
      <c r="H13" s="17">
        <v>21186</v>
      </c>
      <c r="I13" s="9" t="str">
        <f>F12</f>
        <v>บาท</v>
      </c>
      <c r="J13" s="17">
        <v>21186</v>
      </c>
      <c r="K13" s="9" t="str">
        <f>I13</f>
        <v>บาท</v>
      </c>
      <c r="L13" s="83"/>
      <c r="M13" s="9" t="s">
        <v>14</v>
      </c>
      <c r="N13" s="9" t="s">
        <v>38</v>
      </c>
      <c r="O13" s="9" t="s">
        <v>15</v>
      </c>
      <c r="P13" s="12">
        <v>2568</v>
      </c>
    </row>
    <row r="14" spans="1:16" ht="75" customHeight="1" x14ac:dyDescent="0.35">
      <c r="A14" s="19" t="s">
        <v>23</v>
      </c>
      <c r="B14" s="22" t="s">
        <v>55</v>
      </c>
      <c r="C14" s="20">
        <v>459950.2</v>
      </c>
      <c r="D14" s="28" t="s">
        <v>12</v>
      </c>
      <c r="E14" s="20">
        <v>459950.2</v>
      </c>
      <c r="F14" s="28" t="s">
        <v>12</v>
      </c>
      <c r="G14" s="61" t="s">
        <v>13</v>
      </c>
      <c r="H14" s="84" t="s">
        <v>46</v>
      </c>
      <c r="I14" s="85"/>
      <c r="J14" s="84" t="s">
        <v>46</v>
      </c>
      <c r="K14" s="85"/>
      <c r="L14" s="82" t="s">
        <v>35</v>
      </c>
      <c r="M14" s="84" t="s">
        <v>20</v>
      </c>
      <c r="N14" s="85"/>
      <c r="O14" s="9" t="s">
        <v>23</v>
      </c>
      <c r="P14" s="10" t="s">
        <v>19</v>
      </c>
    </row>
    <row r="15" spans="1:16" ht="33" customHeight="1" x14ac:dyDescent="0.35">
      <c r="A15" s="49"/>
      <c r="B15" s="75"/>
      <c r="C15" s="76"/>
      <c r="D15" s="51"/>
      <c r="E15" s="76"/>
      <c r="F15" s="51"/>
      <c r="G15" s="48"/>
      <c r="H15" s="21">
        <v>459950.2</v>
      </c>
      <c r="I15" s="55" t="s">
        <v>12</v>
      </c>
      <c r="J15" s="21">
        <v>459950.2</v>
      </c>
      <c r="K15" s="9" t="s">
        <v>12</v>
      </c>
      <c r="L15" s="83"/>
      <c r="M15" s="9" t="s">
        <v>14</v>
      </c>
      <c r="N15" s="55" t="s">
        <v>25</v>
      </c>
      <c r="O15" s="9" t="s">
        <v>15</v>
      </c>
      <c r="P15" s="12" t="s">
        <v>29</v>
      </c>
    </row>
    <row r="16" spans="1:16" ht="69.75" customHeight="1" x14ac:dyDescent="0.35">
      <c r="A16" s="57" t="s">
        <v>22</v>
      </c>
      <c r="B16" s="34" t="s">
        <v>56</v>
      </c>
      <c r="C16" s="58">
        <v>25000</v>
      </c>
      <c r="D16" s="59" t="s">
        <v>12</v>
      </c>
      <c r="E16" s="58">
        <v>25000</v>
      </c>
      <c r="F16" s="59" t="s">
        <v>12</v>
      </c>
      <c r="G16" s="61" t="s">
        <v>13</v>
      </c>
      <c r="H16" s="84" t="s">
        <v>50</v>
      </c>
      <c r="I16" s="85"/>
      <c r="J16" s="129" t="str">
        <f>H16</f>
        <v>บริษัท โรงแรมเซ็นทรัลพลาซ่า จำกัด (มหาชน)</v>
      </c>
      <c r="K16" s="130"/>
      <c r="L16" s="82" t="s">
        <v>36</v>
      </c>
      <c r="M16" s="123" t="s">
        <v>20</v>
      </c>
      <c r="N16" s="124"/>
      <c r="O16" s="14" t="s">
        <v>22</v>
      </c>
      <c r="P16" s="15" t="s">
        <v>41</v>
      </c>
    </row>
    <row r="17" spans="1:16" ht="25.5" customHeight="1" x14ac:dyDescent="0.35">
      <c r="A17" s="49"/>
      <c r="B17" s="16"/>
      <c r="C17" s="63"/>
      <c r="D17" s="60"/>
      <c r="E17" s="56"/>
      <c r="F17" s="60"/>
      <c r="G17" s="46"/>
      <c r="H17" s="58">
        <v>25000</v>
      </c>
      <c r="I17" s="61" t="s">
        <v>12</v>
      </c>
      <c r="J17" s="58">
        <v>25000</v>
      </c>
      <c r="K17" s="61" t="s">
        <v>12</v>
      </c>
      <c r="L17" s="83"/>
      <c r="M17" s="23" t="s">
        <v>14</v>
      </c>
      <c r="N17" s="62" t="s">
        <v>25</v>
      </c>
      <c r="O17" s="14" t="s">
        <v>15</v>
      </c>
      <c r="P17" s="15">
        <v>2568</v>
      </c>
    </row>
    <row r="18" spans="1:16" ht="71.25" customHeight="1" x14ac:dyDescent="0.35">
      <c r="A18" s="19" t="s">
        <v>24</v>
      </c>
      <c r="B18" s="34" t="s">
        <v>47</v>
      </c>
      <c r="C18" s="69">
        <v>46545</v>
      </c>
      <c r="D18" s="28" t="s">
        <v>12</v>
      </c>
      <c r="E18" s="69">
        <v>46545</v>
      </c>
      <c r="F18" s="28" t="s">
        <v>12</v>
      </c>
      <c r="G18" s="73" t="s">
        <v>13</v>
      </c>
      <c r="H18" s="127" t="s">
        <v>40</v>
      </c>
      <c r="I18" s="128"/>
      <c r="J18" s="127" t="s">
        <v>40</v>
      </c>
      <c r="K18" s="128"/>
      <c r="L18" s="82" t="s">
        <v>36</v>
      </c>
      <c r="M18" s="123" t="s">
        <v>21</v>
      </c>
      <c r="N18" s="124"/>
      <c r="O18" s="14" t="s">
        <v>24</v>
      </c>
      <c r="P18" s="10" t="s">
        <v>41</v>
      </c>
    </row>
    <row r="19" spans="1:16" ht="27.75" customHeight="1" x14ac:dyDescent="0.35">
      <c r="A19" s="49"/>
      <c r="B19" s="77"/>
      <c r="C19" s="50"/>
      <c r="D19" s="51"/>
      <c r="E19" s="52"/>
      <c r="F19" s="51"/>
      <c r="G19" s="53"/>
      <c r="H19" s="21">
        <v>46545</v>
      </c>
      <c r="I19" s="9" t="s">
        <v>12</v>
      </c>
      <c r="J19" s="21">
        <v>46545</v>
      </c>
      <c r="K19" s="42" t="s">
        <v>12</v>
      </c>
      <c r="L19" s="83"/>
      <c r="M19" s="14" t="s">
        <v>14</v>
      </c>
      <c r="N19" s="66" t="s">
        <v>51</v>
      </c>
      <c r="O19" s="14" t="s">
        <v>15</v>
      </c>
      <c r="P19" s="15" t="s">
        <v>29</v>
      </c>
    </row>
    <row r="20" spans="1:16" ht="84" customHeight="1" x14ac:dyDescent="0.35">
      <c r="A20" s="19" t="s">
        <v>31</v>
      </c>
      <c r="B20" s="31" t="s">
        <v>65</v>
      </c>
      <c r="C20" s="20">
        <v>308712.12</v>
      </c>
      <c r="D20" s="28" t="s">
        <v>12</v>
      </c>
      <c r="E20" s="20">
        <v>308712.12</v>
      </c>
      <c r="F20" s="28" t="s">
        <v>12</v>
      </c>
      <c r="G20" s="61" t="s">
        <v>13</v>
      </c>
      <c r="H20" s="123" t="s">
        <v>57</v>
      </c>
      <c r="I20" s="124"/>
      <c r="J20" s="123" t="s">
        <v>57</v>
      </c>
      <c r="K20" s="124"/>
      <c r="L20" s="82" t="s">
        <v>35</v>
      </c>
      <c r="M20" s="84" t="s">
        <v>17</v>
      </c>
      <c r="N20" s="85"/>
      <c r="O20" s="9" t="s">
        <v>58</v>
      </c>
      <c r="P20" s="12" t="s">
        <v>19</v>
      </c>
    </row>
    <row r="21" spans="1:16" ht="35.25" customHeight="1" x14ac:dyDescent="0.35">
      <c r="A21" s="49"/>
      <c r="B21" s="75"/>
      <c r="C21" s="76"/>
      <c r="D21" s="51"/>
      <c r="E21" s="76"/>
      <c r="F21" s="51"/>
      <c r="G21" s="48"/>
      <c r="H21" s="21">
        <v>308712.12</v>
      </c>
      <c r="I21" s="55" t="s">
        <v>12</v>
      </c>
      <c r="J21" s="21">
        <v>308712.12</v>
      </c>
      <c r="K21" s="55" t="s">
        <v>12</v>
      </c>
      <c r="L21" s="83"/>
      <c r="M21" s="9" t="s">
        <v>14</v>
      </c>
      <c r="N21" s="55" t="s">
        <v>33</v>
      </c>
      <c r="O21" s="9" t="s">
        <v>15</v>
      </c>
      <c r="P21" s="12" t="s">
        <v>29</v>
      </c>
    </row>
    <row r="22" spans="1:16" ht="79.5" customHeight="1" x14ac:dyDescent="0.35">
      <c r="A22" s="19" t="s">
        <v>30</v>
      </c>
      <c r="B22" s="45" t="s">
        <v>52</v>
      </c>
      <c r="C22" s="20">
        <v>80000</v>
      </c>
      <c r="D22" s="28" t="s">
        <v>12</v>
      </c>
      <c r="E22" s="20">
        <v>80000</v>
      </c>
      <c r="F22" s="28" t="s">
        <v>12</v>
      </c>
      <c r="G22" s="73" t="s">
        <v>13</v>
      </c>
      <c r="H22" s="84" t="s">
        <v>53</v>
      </c>
      <c r="I22" s="85"/>
      <c r="J22" s="84" t="s">
        <v>53</v>
      </c>
      <c r="K22" s="85"/>
      <c r="L22" s="82" t="s">
        <v>36</v>
      </c>
      <c r="M22" s="123" t="s">
        <v>17</v>
      </c>
      <c r="N22" s="124"/>
      <c r="O22" s="14" t="s">
        <v>54</v>
      </c>
      <c r="P22" s="10" t="s">
        <v>19</v>
      </c>
    </row>
    <row r="23" spans="1:16" ht="30" customHeight="1" x14ac:dyDescent="0.35">
      <c r="A23" s="68"/>
      <c r="B23" s="16"/>
      <c r="C23" s="74"/>
      <c r="D23" s="70"/>
      <c r="E23" s="67"/>
      <c r="F23" s="70"/>
      <c r="G23" s="72"/>
      <c r="H23" s="21">
        <v>80000</v>
      </c>
      <c r="I23" s="9" t="s">
        <v>12</v>
      </c>
      <c r="J23" s="21">
        <v>80000</v>
      </c>
      <c r="K23" s="9" t="s">
        <v>12</v>
      </c>
      <c r="L23" s="83"/>
      <c r="M23" s="65" t="s">
        <v>14</v>
      </c>
      <c r="N23" s="14" t="s">
        <v>33</v>
      </c>
      <c r="O23" s="14" t="s">
        <v>15</v>
      </c>
      <c r="P23" s="15" t="s">
        <v>29</v>
      </c>
    </row>
    <row r="24" spans="1:16" ht="85.5" customHeight="1" x14ac:dyDescent="0.35">
      <c r="A24" s="19" t="s">
        <v>37</v>
      </c>
      <c r="B24" s="79" t="s">
        <v>61</v>
      </c>
      <c r="C24" s="20">
        <v>31374.04</v>
      </c>
      <c r="D24" s="28" t="s">
        <v>12</v>
      </c>
      <c r="E24" s="20">
        <v>31374.04</v>
      </c>
      <c r="F24" s="28" t="s">
        <v>12</v>
      </c>
      <c r="G24" s="71" t="s">
        <v>13</v>
      </c>
      <c r="H24" s="84" t="s">
        <v>62</v>
      </c>
      <c r="I24" s="85"/>
      <c r="J24" s="84" t="s">
        <v>62</v>
      </c>
      <c r="K24" s="85"/>
      <c r="L24" s="82" t="s">
        <v>35</v>
      </c>
      <c r="M24" s="125" t="s">
        <v>59</v>
      </c>
      <c r="N24" s="126"/>
      <c r="O24" s="14" t="s">
        <v>60</v>
      </c>
      <c r="P24" s="15" t="s">
        <v>29</v>
      </c>
    </row>
    <row r="25" spans="1:16" ht="35.25" customHeight="1" x14ac:dyDescent="0.35">
      <c r="A25" s="49"/>
      <c r="B25" s="16"/>
      <c r="C25" s="74"/>
      <c r="D25" s="70"/>
      <c r="E25" s="67"/>
      <c r="F25" s="70"/>
      <c r="G25" s="46"/>
      <c r="H25" s="17">
        <v>31374.04</v>
      </c>
      <c r="I25" s="14" t="s">
        <v>12</v>
      </c>
      <c r="J25" s="21">
        <v>31374.04</v>
      </c>
      <c r="K25" s="14" t="s">
        <v>12</v>
      </c>
      <c r="L25" s="83"/>
      <c r="M25" s="23" t="s">
        <v>14</v>
      </c>
      <c r="N25" s="66" t="s">
        <v>64</v>
      </c>
      <c r="O25" s="14" t="s">
        <v>15</v>
      </c>
      <c r="P25" s="15" t="s">
        <v>29</v>
      </c>
    </row>
    <row r="26" spans="1:16" ht="25.5" customHeight="1" thickBot="1" x14ac:dyDescent="0.4">
      <c r="C26" s="37"/>
      <c r="E26" s="78">
        <v>1170266.3600000001</v>
      </c>
    </row>
    <row r="27" spans="1:16" x14ac:dyDescent="0.35">
      <c r="C27" s="37"/>
    </row>
    <row r="28" spans="1:16" ht="26.25" customHeight="1" x14ac:dyDescent="0.35">
      <c r="C28" s="38"/>
    </row>
    <row r="29" spans="1:16" ht="27" customHeight="1" x14ac:dyDescent="0.35">
      <c r="C29" s="38"/>
    </row>
    <row r="30" spans="1:16" x14ac:dyDescent="0.35">
      <c r="B30" s="2"/>
      <c r="C30" s="38"/>
    </row>
    <row r="31" spans="1:16" x14ac:dyDescent="0.35">
      <c r="C31" s="38"/>
    </row>
    <row r="32" spans="1:16" x14ac:dyDescent="0.35">
      <c r="C32" s="38"/>
    </row>
    <row r="33" spans="3:3" x14ac:dyDescent="0.35">
      <c r="C33" s="38"/>
    </row>
    <row r="34" spans="3:3" x14ac:dyDescent="0.35">
      <c r="C34" s="38"/>
    </row>
    <row r="35" spans="3:3" x14ac:dyDescent="0.35">
      <c r="C35" s="18"/>
    </row>
    <row r="36" spans="3:3" x14ac:dyDescent="0.35">
      <c r="C36" s="18"/>
    </row>
    <row r="37" spans="3:3" x14ac:dyDescent="0.35">
      <c r="C37" s="18"/>
    </row>
  </sheetData>
  <mergeCells count="62">
    <mergeCell ref="H18:I18"/>
    <mergeCell ref="J18:K18"/>
    <mergeCell ref="L18:L19"/>
    <mergeCell ref="M18:N18"/>
    <mergeCell ref="H14:I14"/>
    <mergeCell ref="J14:K14"/>
    <mergeCell ref="L14:L15"/>
    <mergeCell ref="M14:N14"/>
    <mergeCell ref="H16:I16"/>
    <mergeCell ref="J16:K16"/>
    <mergeCell ref="L16:L17"/>
    <mergeCell ref="M16:N16"/>
    <mergeCell ref="G12:G13"/>
    <mergeCell ref="H12:I12"/>
    <mergeCell ref="J12:K12"/>
    <mergeCell ref="L12:L13"/>
    <mergeCell ref="M12:N12"/>
    <mergeCell ref="A12:A13"/>
    <mergeCell ref="C12:C13"/>
    <mergeCell ref="D12:D13"/>
    <mergeCell ref="E12:E13"/>
    <mergeCell ref="F12:F13"/>
    <mergeCell ref="A6:A7"/>
    <mergeCell ref="B6:B7"/>
    <mergeCell ref="C6:D7"/>
    <mergeCell ref="E6:F7"/>
    <mergeCell ref="G6:G7"/>
    <mergeCell ref="H10:I10"/>
    <mergeCell ref="J10:K10"/>
    <mergeCell ref="L10:L11"/>
    <mergeCell ref="M10:N10"/>
    <mergeCell ref="A10:A11"/>
    <mergeCell ref="C10:C11"/>
    <mergeCell ref="D10:D11"/>
    <mergeCell ref="E10:E11"/>
    <mergeCell ref="F10:F11"/>
    <mergeCell ref="G10:G11"/>
    <mergeCell ref="H6:I7"/>
    <mergeCell ref="J6:K7"/>
    <mergeCell ref="M6:P6"/>
    <mergeCell ref="M7:P7"/>
    <mergeCell ref="H8:I8"/>
    <mergeCell ref="J8:K8"/>
    <mergeCell ref="L8:L9"/>
    <mergeCell ref="M8:N8"/>
    <mergeCell ref="O1:P1"/>
    <mergeCell ref="A2:P2"/>
    <mergeCell ref="A3:P3"/>
    <mergeCell ref="A4:P4"/>
    <mergeCell ref="A5:P5"/>
    <mergeCell ref="L20:L21"/>
    <mergeCell ref="H20:I20"/>
    <mergeCell ref="J20:K20"/>
    <mergeCell ref="M20:N20"/>
    <mergeCell ref="H24:I24"/>
    <mergeCell ref="J24:K24"/>
    <mergeCell ref="L24:L25"/>
    <mergeCell ref="M24:N24"/>
    <mergeCell ref="H22:I22"/>
    <mergeCell ref="J22:K22"/>
    <mergeCell ref="L22:L23"/>
    <mergeCell ref="M22:N22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ตค.68</vt:lpstr>
      <vt:lpstr>ตค.68!Print_Area</vt:lpstr>
      <vt:lpstr>ตค.68!Print_Titles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Administrator</cp:lastModifiedBy>
  <cp:lastPrinted>2025-12-15T06:01:42Z</cp:lastPrinted>
  <dcterms:created xsi:type="dcterms:W3CDTF">2023-02-06T03:48:20Z</dcterms:created>
  <dcterms:modified xsi:type="dcterms:W3CDTF">2025-12-15T07:55:43Z</dcterms:modified>
</cp:coreProperties>
</file>