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nya.kha\Desktop\"/>
    </mc:Choice>
  </mc:AlternateContent>
  <xr:revisionPtr revIDLastSave="0" documentId="13_ncr:1_{C2BF5171-CED3-4F30-A33D-8B7A206FDC3D}" xr6:coauthVersionLast="47" xr6:coauthVersionMax="47" xr10:uidLastSave="{00000000-0000-0000-0000-000000000000}"/>
  <bookViews>
    <workbookView xWindow="-120" yWindow="-120" windowWidth="24240" windowHeight="13020" xr2:uid="{FF03CB56-02FE-4489-A053-4C5B559151AD}"/>
  </bookViews>
  <sheets>
    <sheet name="สขร.พ.ย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K13" i="1" s="1"/>
  <c r="I11" i="1"/>
</calcChain>
</file>

<file path=xl/sharedStrings.xml><?xml version="1.0" encoding="utf-8"?>
<sst xmlns="http://schemas.openxmlformats.org/spreadsheetml/2006/main" count="78" uniqueCount="45">
  <si>
    <t>แบบ  สขร.1</t>
  </si>
  <si>
    <t>สรุปผลการดำเนินการจัดซื้อจัดจ้างในรอบเดือนพฤศจิกายน 2568</t>
  </si>
  <si>
    <t>กรมความร่วมมือระหว่างประเทศ กระทรวงการต่างประเทศ</t>
  </si>
  <si>
    <t>วันที่ 28 พฤศจิกายน 2568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</si>
  <si>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</si>
  <si>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</si>
  <si>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</si>
  <si>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</si>
  <si>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</si>
  <si>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</si>
  <si>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</si>
  <si>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</si>
  <si>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</si>
  <si>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</si>
  <si>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</si>
  <si>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1</t>
  </si>
  <si>
    <t>จ้างซ่อมเครื่องคอมพิวเตอร์ Notebook ยี่ห้อ HP Probook 440 G6 จำนวน 1 เครื่อง</t>
  </si>
  <si>
    <t>บาท</t>
  </si>
  <si>
    <t>เฉพาะเจาะจง</t>
  </si>
  <si>
    <t>ห้างหุ้นส่วนจำกัด ควอลิที ไอที เซอร์วิส</t>
  </si>
  <si>
    <t xml:space="preserve">เป็นผู้มีคุณสมบัติถูกต้อง ครบถ้วน ตรงตามเงื่อนไขและเสนอราคาเหมาะสม ภายในวงเงินงบประมาณ
</t>
  </si>
  <si>
    <t>1601.3/</t>
  </si>
  <si>
    <t>2200</t>
  </si>
  <si>
    <t>/2568</t>
  </si>
  <si>
    <t>ลว.</t>
  </si>
  <si>
    <t>20</t>
  </si>
  <si>
    <t>พ.ย.</t>
  </si>
  <si>
    <t>2568</t>
  </si>
  <si>
    <t>2</t>
  </si>
  <si>
    <t>จ้างเหมาบริการยานพาหนะ จำนวน 1 คัน พร้อมพนักงาน
ขับรถและน้ำมันเชื้อเพิลง สำหรับกิจกรรม TICA สัญจร 
ครั้งที่ 5 ณ มหวิทยาลัยนเรศวร จังหวัดพิษณุโลก</t>
  </si>
  <si>
    <t>นายกิตติชัย จันยางาม</t>
  </si>
  <si>
    <t>บส.</t>
  </si>
  <si>
    <t>10</t>
  </si>
  <si>
    <t>/2569</t>
  </si>
  <si>
    <t>25</t>
  </si>
  <si>
    <t>3</t>
  </si>
  <si>
    <t>จ้างเหมาบริการยานพาหนะ จำนวน 1 คัน พร้อมพนักงาน
ขับรถและน้ำมันเชื้อเพลิง สำหรับการเดินทางไปหลักสูตรฝึกอบรมไตรภาคี ไทย-โมร็อคโก</t>
  </si>
  <si>
    <t>บริษัท ธนัชวิชญ์ แทรเวล กรุ๊ป จำกัด</t>
  </si>
  <si>
    <t>8</t>
  </si>
  <si>
    <t>27</t>
  </si>
  <si>
    <t>4</t>
  </si>
  <si>
    <t>จ้างเหมาบริการยานพาหนะปรับอากาศในประเทศ      จำนวน 1 คัน พร้อมพนักงานขับรถและน้ำมันเชื้อเพลิง สำหรับการเดินทางไปประชุมและสนับสนุนการดำเนินการความร่วมมือระหว่างมูลนิธิโครงการหลวงและกระทรวงเกษตรและสหกรณ์ ณ ราชอาณาจักรภูฎาณ</t>
  </si>
  <si>
    <t>นายสว่าง พันธุสวาท</t>
  </si>
  <si>
    <t>13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</si>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</sst>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vertical="top" wrapText="1"/>
    </xf>
    <xf numFmtId="43" fontId="2" fillId="0" borderId="2" xfId="1" applyFont="1" applyFill="1" applyBorder="1" applyAlignment="1">
      <alignment horizontal="right" vertical="center" shrinkToFit="1"/>
    </xf>
    <xf numFmtId="49" fontId="2" fillId="0" borderId="9" xfId="1" applyNumberFormat="1" applyFont="1" applyFill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3" fillId="0" borderId="11" xfId="1" applyNumberFormat="1" applyFont="1" applyFill="1" applyBorder="1" applyAlignment="1">
      <alignment horizontal="center" vertical="center" shrinkToFit="1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11" xfId="1" applyNumberFormat="1" applyFont="1" applyFill="1" applyBorder="1" applyAlignment="1">
      <alignment horizontal="center" vertical="center" wrapText="1" shrinkToFit="1"/>
    </xf>
    <xf numFmtId="49" fontId="3" fillId="0" borderId="6" xfId="1" applyNumberFormat="1" applyFont="1" applyFill="1" applyBorder="1" applyAlignment="1">
      <alignment horizontal="center" vertical="center" wrapText="1" shrinkToFit="1"/>
    </xf>
    <xf numFmtId="49" fontId="3" fillId="0" borderId="11" xfId="0" applyNumberFormat="1" applyFont="1" applyBorder="1" applyAlignment="1">
      <alignment horizontal="center" vertical="center"/>
    </xf>
    <xf numFmtId="43" fontId="2" fillId="0" borderId="16" xfId="1" applyFont="1" applyFill="1" applyBorder="1" applyAlignment="1">
      <alignment horizontal="right" vertical="center" shrinkToFit="1"/>
    </xf>
    <xf numFmtId="49" fontId="2" fillId="0" borderId="16" xfId="1" applyNumberFormat="1" applyFont="1" applyFill="1" applyBorder="1" applyAlignment="1">
      <alignment horizontal="center" vertical="center" shrinkToFit="1"/>
    </xf>
    <xf numFmtId="49" fontId="2" fillId="0" borderId="13" xfId="1" applyNumberFormat="1" applyFont="1" applyFill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top" wrapText="1" shrinkToFit="1"/>
    </xf>
    <xf numFmtId="49" fontId="2" fillId="0" borderId="6" xfId="0" applyNumberFormat="1" applyFont="1" applyBorder="1" applyAlignment="1">
      <alignment horizontal="left" vertical="center"/>
    </xf>
    <xf numFmtId="43" fontId="2" fillId="0" borderId="12" xfId="1" applyFont="1" applyFill="1" applyBorder="1" applyAlignment="1">
      <alignment horizontal="right" vertical="center" wrapText="1"/>
    </xf>
    <xf numFmtId="49" fontId="2" fillId="0" borderId="16" xfId="0" applyNumberFormat="1" applyFont="1" applyBorder="1" applyAlignment="1">
      <alignment horizontal="right" vertical="center" wrapText="1"/>
    </xf>
    <xf numFmtId="49" fontId="2" fillId="0" borderId="9" xfId="0" applyNumberFormat="1" applyFont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center" vertical="top"/>
    </xf>
    <xf numFmtId="43" fontId="2" fillId="0" borderId="11" xfId="1" applyFont="1" applyFill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left" vertical="center"/>
    </xf>
    <xf numFmtId="43" fontId="5" fillId="0" borderId="7" xfId="1" applyFont="1" applyFill="1" applyBorder="1" applyAlignment="1">
      <alignment horizontal="right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 wrapText="1"/>
    </xf>
    <xf numFmtId="43" fontId="2" fillId="0" borderId="16" xfId="1" applyFont="1" applyFill="1" applyBorder="1" applyAlignment="1">
      <alignment horizontal="right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3" fontId="0" fillId="0" borderId="0" xfId="1" applyFont="1"/>
    <xf numFmtId="43" fontId="6" fillId="0" borderId="19" xfId="1" applyFont="1" applyBorder="1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Fill="1" applyBorder="1"/>
    <xf numFmtId="164" fontId="0" fillId="0" borderId="0" xfId="0" applyNumberFormat="1"/>
    <xf numFmtId="49" fontId="2" fillId="0" borderId="11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top" wrapText="1"/>
    </xf>
    <xf numFmtId="49" fontId="2" fillId="0" borderId="6" xfId="0" applyNumberFormat="1" applyFont="1" applyBorder="1" applyAlignment="1">
      <alignment vertical="top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3" fontId="2" fillId="0" borderId="3" xfId="1" applyFont="1" applyFill="1" applyBorder="1" applyAlignment="1">
      <alignment horizontal="right" vertical="center" wrapText="1"/>
    </xf>
    <xf numFmtId="43" fontId="2" fillId="0" borderId="7" xfId="1" applyFont="1" applyFill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3" fontId="2" fillId="0" borderId="7" xfId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 shrinkToFit="1"/>
    </xf>
    <xf numFmtId="49" fontId="3" fillId="0" borderId="4" xfId="1" applyNumberFormat="1" applyFont="1" applyFill="1" applyBorder="1" applyAlignment="1">
      <alignment horizontal="center" vertical="center" shrinkToFit="1"/>
    </xf>
    <xf numFmtId="49" fontId="3" fillId="0" borderId="7" xfId="1" applyNumberFormat="1" applyFont="1" applyFill="1" applyBorder="1" applyAlignment="1">
      <alignment horizontal="center" vertical="center" shrinkToFit="1"/>
    </xf>
    <xf numFmtId="49" fontId="3" fillId="0" borderId="8" xfId="1" applyNumberFormat="1" applyFont="1" applyFill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horizontal="center" vertical="center" wrapText="1" shrinkToFit="1"/>
    </xf>
    <xf numFmtId="49" fontId="3" fillId="0" borderId="4" xfId="1" applyNumberFormat="1" applyFont="1" applyFill="1" applyBorder="1" applyAlignment="1">
      <alignment horizontal="center" vertical="center" wrapText="1" shrinkToFit="1"/>
    </xf>
    <xf numFmtId="49" fontId="3" fillId="0" borderId="7" xfId="1" applyNumberFormat="1" applyFont="1" applyFill="1" applyBorder="1" applyAlignment="1">
      <alignment horizontal="center" vertical="center" wrapText="1" shrinkToFit="1"/>
    </xf>
    <xf numFmtId="49" fontId="3" fillId="0" borderId="8" xfId="1" applyNumberFormat="1" applyFont="1" applyFill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E1A12-3872-43AE-9D5D-15E7A88CF322}">
  <dimension ref="A1:P27"/>
  <sheetViews>
    <sheetView tabSelected="1" workbookViewId="0">
      <selection activeCell="D10" sqref="D10:D11"/>
    </sheetView>
  </sheetViews>
  <sheetFormatPr defaultRowHeight="15"/>
  <cols>
    <col min="1" max="1" width="5.5703125" bestFit="1" customWidth="1"/>
    <col min="2" max="2" width="48.85546875" customWidth="1"/>
    <col min="3" max="3" width="14.5703125" customWidth="1"/>
    <col min="4" max="4" width="8.85546875" customWidth="1"/>
    <col min="5" max="5" width="16.85546875" customWidth="1"/>
    <col min="6" max="6" width="7.5703125" customWidth="1"/>
    <col min="7" max="7" width="14" customWidth="1"/>
    <col min="8" max="8" width="15.7109375" style="44" customWidth="1"/>
    <col min="9" max="9" width="26.7109375" customWidth="1"/>
    <col min="10" max="10" width="15.7109375" style="44" customWidth="1"/>
    <col min="11" max="11" width="27.28515625" customWidth="1"/>
    <col min="12" max="12" width="23.28515625" customWidth="1"/>
    <col min="13" max="13" width="4.42578125" customWidth="1"/>
    <col min="14" max="14" width="5.7109375" customWidth="1"/>
    <col min="15" max="15" width="6.7109375" customWidth="1"/>
    <col min="16" max="16" width="8.7109375" style="44" bestFit="1" customWidth="1"/>
  </cols>
  <sheetData>
    <row r="1" spans="1:16" ht="21">
      <c r="A1" s="1"/>
      <c r="B1" s="2"/>
      <c r="C1" s="1"/>
      <c r="D1" s="1"/>
      <c r="E1" s="1"/>
      <c r="F1" s="1"/>
      <c r="G1" s="1"/>
      <c r="H1" s="3"/>
      <c r="I1" s="4"/>
      <c r="J1" s="3"/>
      <c r="K1" s="4"/>
      <c r="L1" s="1"/>
      <c r="M1" s="1"/>
      <c r="N1" s="1"/>
      <c r="O1" s="76" t="s">
        <v>0</v>
      </c>
      <c r="P1" s="76"/>
    </row>
    <row r="2" spans="1:16" ht="2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21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ht="21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ht="2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6" ht="21">
      <c r="A6" s="78" t="s">
        <v>4</v>
      </c>
      <c r="B6" s="78" t="s">
        <v>5</v>
      </c>
      <c r="C6" s="80" t="s">
        <v>6</v>
      </c>
      <c r="D6" s="81"/>
      <c r="E6" s="84" t="s">
        <v>7</v>
      </c>
      <c r="F6" s="85"/>
      <c r="G6" s="78" t="s">
        <v>8</v>
      </c>
      <c r="H6" s="66" t="s">
        <v>9</v>
      </c>
      <c r="I6" s="67"/>
      <c r="J6" s="66" t="s">
        <v>10</v>
      </c>
      <c r="K6" s="67"/>
      <c r="L6" s="5" t="s">
        <v>11</v>
      </c>
      <c r="M6" s="71" t="s">
        <v>12</v>
      </c>
      <c r="N6" s="72"/>
      <c r="O6" s="72"/>
      <c r="P6" s="73"/>
    </row>
    <row r="7" spans="1:16" ht="21">
      <c r="A7" s="79"/>
      <c r="B7" s="79"/>
      <c r="C7" s="82"/>
      <c r="D7" s="83"/>
      <c r="E7" s="86"/>
      <c r="F7" s="87"/>
      <c r="G7" s="79"/>
      <c r="H7" s="68"/>
      <c r="I7" s="69"/>
      <c r="J7" s="68"/>
      <c r="K7" s="70"/>
      <c r="L7" s="6" t="s">
        <v>13</v>
      </c>
      <c r="M7" s="68" t="s">
        <v>14</v>
      </c>
      <c r="N7" s="74"/>
      <c r="O7" s="74"/>
      <c r="P7" s="70"/>
    </row>
    <row r="8" spans="1:16" ht="42">
      <c r="A8" s="7" t="s">
        <v>15</v>
      </c>
      <c r="B8" s="8" t="s">
        <v>16</v>
      </c>
      <c r="C8" s="9">
        <v>3745</v>
      </c>
      <c r="D8" s="10" t="s">
        <v>17</v>
      </c>
      <c r="E8" s="9">
        <v>3745</v>
      </c>
      <c r="F8" s="10" t="s">
        <v>17</v>
      </c>
      <c r="G8" s="11" t="s">
        <v>18</v>
      </c>
      <c r="H8" s="51" t="s">
        <v>19</v>
      </c>
      <c r="I8" s="52"/>
      <c r="J8" s="51" t="s">
        <v>19</v>
      </c>
      <c r="K8" s="52"/>
      <c r="L8" s="49" t="s">
        <v>20</v>
      </c>
      <c r="M8" s="51" t="s">
        <v>21</v>
      </c>
      <c r="N8" s="75"/>
      <c r="O8" s="12" t="s">
        <v>22</v>
      </c>
      <c r="P8" s="13" t="s">
        <v>23</v>
      </c>
    </row>
    <row r="9" spans="1:16" ht="21">
      <c r="A9" s="14"/>
      <c r="B9" s="14"/>
      <c r="C9" s="15"/>
      <c r="D9" s="16"/>
      <c r="E9" s="17"/>
      <c r="F9" s="18"/>
      <c r="G9" s="19"/>
      <c r="H9" s="20">
        <v>3475</v>
      </c>
      <c r="I9" s="21" t="s">
        <v>17</v>
      </c>
      <c r="J9" s="20">
        <v>3475</v>
      </c>
      <c r="K9" s="22" t="s">
        <v>17</v>
      </c>
      <c r="L9" s="50"/>
      <c r="M9" s="23" t="s">
        <v>24</v>
      </c>
      <c r="N9" s="24" t="s">
        <v>25</v>
      </c>
      <c r="O9" s="25" t="s">
        <v>26</v>
      </c>
      <c r="P9" s="13" t="s">
        <v>27</v>
      </c>
    </row>
    <row r="10" spans="1:16" ht="63">
      <c r="A10" s="55" t="s">
        <v>28</v>
      </c>
      <c r="B10" s="26" t="s">
        <v>29</v>
      </c>
      <c r="C10" s="57">
        <v>5000</v>
      </c>
      <c r="D10" s="59" t="s">
        <v>17</v>
      </c>
      <c r="E10" s="63">
        <v>5000</v>
      </c>
      <c r="F10" s="59" t="s">
        <v>17</v>
      </c>
      <c r="G10" s="65" t="s">
        <v>18</v>
      </c>
      <c r="H10" s="53" t="s">
        <v>30</v>
      </c>
      <c r="I10" s="54"/>
      <c r="J10" s="53" t="s">
        <v>30</v>
      </c>
      <c r="K10" s="54"/>
      <c r="L10" s="49" t="s">
        <v>20</v>
      </c>
      <c r="M10" s="51" t="s">
        <v>31</v>
      </c>
      <c r="N10" s="52"/>
      <c r="O10" s="25" t="s">
        <v>32</v>
      </c>
      <c r="P10" s="13" t="s">
        <v>33</v>
      </c>
    </row>
    <row r="11" spans="1:16" ht="21">
      <c r="A11" s="56"/>
      <c r="B11" s="27"/>
      <c r="C11" s="58"/>
      <c r="D11" s="60"/>
      <c r="E11" s="64"/>
      <c r="F11" s="60"/>
      <c r="G11" s="53"/>
      <c r="H11" s="28">
        <v>5000</v>
      </c>
      <c r="I11" s="25" t="str">
        <f>F10</f>
        <v>บาท</v>
      </c>
      <c r="J11" s="28">
        <v>5000</v>
      </c>
      <c r="K11" s="25" t="s">
        <v>17</v>
      </c>
      <c r="L11" s="50"/>
      <c r="M11" s="25" t="s">
        <v>24</v>
      </c>
      <c r="N11" s="25" t="s">
        <v>34</v>
      </c>
      <c r="O11" s="25" t="s">
        <v>26</v>
      </c>
      <c r="P11" s="29">
        <v>2568</v>
      </c>
    </row>
    <row r="12" spans="1:16" ht="63">
      <c r="A12" s="55" t="s">
        <v>35</v>
      </c>
      <c r="B12" s="26" t="s">
        <v>36</v>
      </c>
      <c r="C12" s="57">
        <v>15000</v>
      </c>
      <c r="D12" s="59" t="s">
        <v>17</v>
      </c>
      <c r="E12" s="57">
        <v>15000</v>
      </c>
      <c r="F12" s="59" t="s">
        <v>17</v>
      </c>
      <c r="G12" s="61" t="s">
        <v>18</v>
      </c>
      <c r="H12" s="47" t="s">
        <v>37</v>
      </c>
      <c r="I12" s="48"/>
      <c r="J12" s="47" t="s">
        <v>37</v>
      </c>
      <c r="K12" s="48"/>
      <c r="L12" s="49" t="s">
        <v>20</v>
      </c>
      <c r="M12" s="51" t="s">
        <v>31</v>
      </c>
      <c r="N12" s="52"/>
      <c r="O12" s="25" t="s">
        <v>38</v>
      </c>
      <c r="P12" s="30" t="s">
        <v>33</v>
      </c>
    </row>
    <row r="13" spans="1:16" ht="21">
      <c r="A13" s="56"/>
      <c r="B13" s="27"/>
      <c r="C13" s="58"/>
      <c r="D13" s="60"/>
      <c r="E13" s="58"/>
      <c r="F13" s="60"/>
      <c r="G13" s="62"/>
      <c r="H13" s="28">
        <v>15000</v>
      </c>
      <c r="I13" s="25" t="str">
        <f>F12</f>
        <v>บาท</v>
      </c>
      <c r="J13" s="28">
        <v>15000</v>
      </c>
      <c r="K13" s="25" t="str">
        <f>I13</f>
        <v>บาท</v>
      </c>
      <c r="L13" s="50"/>
      <c r="M13" s="25" t="s">
        <v>24</v>
      </c>
      <c r="N13" s="25" t="s">
        <v>39</v>
      </c>
      <c r="O13" s="25" t="s">
        <v>26</v>
      </c>
      <c r="P13" s="29">
        <v>2568</v>
      </c>
    </row>
    <row r="14" spans="1:16" ht="105">
      <c r="A14" s="31" t="s">
        <v>40</v>
      </c>
      <c r="B14" s="8" t="s">
        <v>41</v>
      </c>
      <c r="C14" s="32">
        <v>18000</v>
      </c>
      <c r="D14" s="33" t="s">
        <v>17</v>
      </c>
      <c r="E14" s="32">
        <v>18000</v>
      </c>
      <c r="F14" s="33" t="s">
        <v>17</v>
      </c>
      <c r="G14" s="34" t="s">
        <v>18</v>
      </c>
      <c r="H14" s="51" t="s">
        <v>42</v>
      </c>
      <c r="I14" s="52"/>
      <c r="J14" s="51" t="s">
        <v>42</v>
      </c>
      <c r="K14" s="52"/>
      <c r="L14" s="49" t="s">
        <v>20</v>
      </c>
      <c r="M14" s="51" t="s">
        <v>31</v>
      </c>
      <c r="N14" s="52"/>
      <c r="O14" s="25" t="s">
        <v>43</v>
      </c>
      <c r="P14" s="13" t="s">
        <v>23</v>
      </c>
    </row>
    <row r="15" spans="1:16" ht="21">
      <c r="A15" s="35"/>
      <c r="B15" s="36"/>
      <c r="C15" s="37"/>
      <c r="D15" s="38"/>
      <c r="E15" s="37"/>
      <c r="F15" s="38"/>
      <c r="G15" s="39"/>
      <c r="H15" s="40">
        <v>18000</v>
      </c>
      <c r="I15" s="41" t="s">
        <v>17</v>
      </c>
      <c r="J15" s="40">
        <v>18000</v>
      </c>
      <c r="K15" s="25" t="s">
        <v>17</v>
      </c>
      <c r="L15" s="50"/>
      <c r="M15" s="25" t="s">
        <v>24</v>
      </c>
      <c r="N15" s="41" t="s">
        <v>44</v>
      </c>
      <c r="O15" s="25" t="s">
        <v>26</v>
      </c>
      <c r="P15" s="29" t="s">
        <v>27</v>
      </c>
    </row>
    <row r="16" spans="1:16" ht="24" thickBot="1">
      <c r="C16" s="42"/>
      <c r="E16" s="43">
        <v>41475</v>
      </c>
    </row>
    <row r="17" spans="3:3" ht="15.75" thickTop="1">
      <c r="C17" s="42"/>
    </row>
    <row r="18" spans="3:3">
      <c r="C18" s="45"/>
    </row>
    <row r="19" spans="3:3">
      <c r="C19" s="45"/>
    </row>
    <row r="20" spans="3:3">
      <c r="C20" s="45"/>
    </row>
    <row r="21" spans="3:3">
      <c r="C21" s="45"/>
    </row>
    <row r="22" spans="3:3">
      <c r="C22" s="45"/>
    </row>
    <row r="23" spans="3:3">
      <c r="C23" s="45"/>
    </row>
    <row r="24" spans="3:3">
      <c r="C24" s="45"/>
    </row>
    <row r="25" spans="3:3">
      <c r="C25" s="46"/>
    </row>
    <row r="26" spans="3:3">
      <c r="C26" s="46"/>
    </row>
    <row r="27" spans="3:3">
      <c r="C27" s="46"/>
    </row>
  </sheetData>
  <mergeCells count="42">
    <mergeCell ref="A6:A7"/>
    <mergeCell ref="B6:B7"/>
    <mergeCell ref="C6:D7"/>
    <mergeCell ref="E6:F7"/>
    <mergeCell ref="G6:G7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H8:I8"/>
    <mergeCell ref="J8:K8"/>
    <mergeCell ref="L8:L9"/>
    <mergeCell ref="M8:N8"/>
    <mergeCell ref="H10:I10"/>
    <mergeCell ref="J10:K10"/>
    <mergeCell ref="L10:L11"/>
    <mergeCell ref="M10:N10"/>
    <mergeCell ref="A12:A13"/>
    <mergeCell ref="C12:C13"/>
    <mergeCell ref="D12:D13"/>
    <mergeCell ref="E12:E13"/>
    <mergeCell ref="F12:F13"/>
    <mergeCell ref="G12:G13"/>
    <mergeCell ref="A10:A11"/>
    <mergeCell ref="C10:C11"/>
    <mergeCell ref="D10:D11"/>
    <mergeCell ref="E10:E11"/>
    <mergeCell ref="F10:F11"/>
    <mergeCell ref="G10:G11"/>
    <mergeCell ref="H12:I12"/>
    <mergeCell ref="J12:K12"/>
    <mergeCell ref="L12:L13"/>
    <mergeCell ref="M12:N12"/>
    <mergeCell ref="H14:I14"/>
    <mergeCell ref="J14:K14"/>
    <mergeCell ref="L14:L15"/>
    <mergeCell ref="M14:N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สขร.พ.ย68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2026-04-17T02:32:12Z</dcterms:created>
  <dcterms:modified xsi:type="dcterms:W3CDTF">2026-04-17T02:47:36Z</dcterms:modified>
</cp:coreProperties>
</file>